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0ea176131a40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verzicht" sheetId="1" r:id="Ree53648127d0420a"/>
    <x:sheet xmlns:r="http://schemas.openxmlformats.org/officeDocument/2006/relationships" name="Spaardoelen" sheetId="2" r:id="R39a4d2d8921d428e"/>
    <x:sheet xmlns:r="http://schemas.openxmlformats.org/officeDocument/2006/relationships" name="Dashboard" sheetId="3" r:id="R59fae91ce2d9496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164" formatCode="€ #,##0.00"/>
    <x:numFmt numFmtId="200" formatCode="0.0%"/>
    <x:numFmt numFmtId="201" formatCode="0"/>
    <x:numFmt numFmtId="202" formatCode="0%"/>
  </x:numFmts>
  <x:fonts count="17">
    <x:font>
      <x:sz val="11"/>
      <x:color theme="1"/>
      <x:name val="Calibri"/>
    </x:font>
    <x:font/>
    <x:font>
      <x:b/>
    </x:font>
    <x:font>
      <x:b/>
      <x:sz val="20"/>
      <x:color rgb="FFFFFFFF"/>
    </x:font>
    <x:font>
      <x:b/>
      <x:sz val="20"/>
      <x:color rgb="FFFFFFFF"/>
      <x:name val="Calibri"/>
    </x:font>
    <x:font>
      <x:i/>
      <x:sz val="11"/>
      <x:color rgb="FF115E59"/>
      <x:name val="Calibri"/>
    </x:font>
    <x:font>
      <x:i/>
      <x:color rgb="FF115E59"/>
    </x:font>
    <x:font>
      <x:b/>
      <x:sz val="11"/>
      <x:color rgb="FFFFFFFF"/>
      <x:name val="Calibri"/>
    </x:font>
    <x:font>
      <x:b/>
      <x:color rgb="FFFFFFFF"/>
    </x:font>
    <x:font>
      <x:b/>
      <x:sz val="12"/>
      <x:color rgb="FF115E59"/>
      <x:name val="Calibri"/>
    </x:font>
    <x:font>
      <x:b/>
      <x:sz val="12"/>
      <x:color rgb="FF115E59"/>
    </x:font>
    <x:font>
      <x:b/>
      <x:sz val="11"/>
      <x:color rgb="FF0F172A"/>
      <x:name val="Calibri"/>
    </x:font>
    <x:font>
      <x:b/>
      <x:color rgb="FF0F172A"/>
    </x:font>
    <x:font>
      <x:b/>
      <x:sz val="22"/>
      <x:color rgb="FFFFFFFF"/>
      <x:name val="Calibri"/>
    </x:font>
    <x:font>
      <x:b/>
      <x:sz val="18"/>
      <x:color rgb="FF115E59"/>
      <x:name val="Calibri"/>
    </x:font>
    <x:font>
      <x:b/>
      <x:sz val="11"/>
      <x:color rgb="FF92400E"/>
      <x:name val="Calibri"/>
    </x:font>
    <x:font>
      <x:b/>
      <x:sz val="11"/>
      <x:color rgb="FF115E59"/>
      <x:name val="Calibri"/>
    </x:font>
  </x:fonts>
  <x:fills count="10">
    <x:fill>
      <x:patternFill patternType="none"/>
    </x:fill>
    <x:fill>
      <x:patternFill patternType="gray125"/>
    </x:fill>
    <x:fill>
      <x:patternFill patternType="solid">
        <x:fgColor rgb="FF0F766E"/>
      </x:patternFill>
    </x:fill>
    <x:fill>
      <x:patternFill patternType="solid">
        <x:fgColor rgb="FFECFDF5"/>
      </x:patternFill>
    </x:fill>
    <x:fill>
      <x:patternFill patternType="solid">
        <x:fgColor rgb="FF0F172A"/>
      </x:patternFill>
    </x:fill>
    <x:fill>
      <x:patternFill patternType="solid">
        <x:fgColor rgb="FFD1FAE5"/>
      </x:patternFill>
    </x:fill>
    <x:fill>
      <x:patternFill patternType="solid">
        <x:fgColor rgb="FFF8FAFC"/>
      </x:patternFill>
    </x:fill>
    <x:fill>
      <x:patternFill patternType="solid">
        <x:fgColor rgb="FFDCFCE7"/>
      </x:patternFill>
    </x:fill>
    <x:fill>
      <x:patternFill patternType="solid">
        <x:fgColor rgb="FFFFFFFF"/>
      </x:patternFill>
    </x:fill>
    <x:fill>
      <x:patternFill patternType="solid">
        <x:fgColor rgb="FFFEF3C7"/>
      </x:patternFill>
    </x:fill>
  </x:fills>
  <x:borders count="38">
    <x:border/>
    <x:border/>
    <x:border>
      <x:left style="thin">
        <x:color rgb="FFDDDDDD"/>
      </x:left>
      <x:right style="thin">
        <x:color rgb="FFDDDDDD"/>
      </x:right>
      <x:top style="thin">
        <x:color rgb="FFDDDDDD"/>
      </x:top>
      <x:bottom style="thin">
        <x:color rgb="FFDDDDDD"/>
      </x:bottom>
    </x:border>
    <x:border>
      <x:top style="thin">
        <x:color rgb="FFE2E8F0"/>
      </x:top>
    </x:border>
    <x:border>
      <x:top style="thin">
        <x:color rgb="FFE2E8F0"/>
      </x:top>
    </x:border>
    <x:border>
      <x:top style="thin">
        <x:color rgb="FFE2E8F0"/>
      </x:top>
    </x:border>
    <x:border>
      <x:left style="thin">
        <x:color rgb="FFDDDDDD"/>
      </x:left>
      <x:right style="thin">
        <x:color rgb="FFDDDDDD"/>
      </x:right>
      <x:top style="thin">
        <x:color rgb="FFE2E8F0"/>
      </x:top>
      <x:bottom style="thin">
        <x:color rgb="FFDDDDDD"/>
      </x:bottom>
    </x:border>
    <x:border>
      <x:top style="thin">
        <x:color rgb="FFE2E8F0"/>
      </x:top>
      <x:bottom style="thin">
        <x:color rgb="FFDDDDDD"/>
      </x:bottom>
    </x:border>
    <x:border>
      <x:right style="thin">
        <x:color rgb="FFDDDDDD"/>
      </x:right>
      <x:top style="thin">
        <x:color rgb="FFE2E8F0"/>
      </x:top>
      <x:bottom style="thin">
        <x:color rgb="FFDDDDDD"/>
      </x:bottom>
    </x:border>
    <x:border>
      <x:top style="thin">
        <x:color rgb="FFE2E8F0"/>
      </x:top>
      <x:bottom style="thin">
        <x:color rgb="FFDDDDDD"/>
      </x:bottom>
    </x:border>
    <x:border>
      <x:right style="thin">
        <x:color rgb="FFDDDDDD"/>
      </x:right>
      <x:top style="thin">
        <x:color rgb="FFE2E8F0"/>
      </x:top>
      <x:bottom style="thin">
        <x:color rgb="FFDDDDDD"/>
      </x:bottom>
    </x:border>
    <x:border>
      <x:left style="thin">
        <x:color rgb="FFDDDDDD"/>
      </x:left>
      <x:right style="thin">
        <x:color rgb="FFDDDDDD"/>
      </x:right>
      <x:top style="thin">
        <x:color rgb="FFDDDDDD"/>
      </x:top>
      <x:bottom style="hair">
        <x:color rgb="FFF1F5F9"/>
      </x:bottom>
    </x:border>
    <x:border>
      <x:top style="thin">
        <x:color rgb="FFDDDDDD"/>
      </x:top>
      <x:bottom style="hair">
        <x:color rgb="FFF1F5F9"/>
      </x:bottom>
    </x:border>
    <x:border>
      <x:right style="thin">
        <x:color rgb="FFDDDDDD"/>
      </x:right>
      <x:top style="thin">
        <x:color rgb="FFDDDDDD"/>
      </x:top>
      <x:bottom style="hair">
        <x:color rgb="FFF1F5F9"/>
      </x:bottom>
    </x:border>
    <x:border>
      <x:left style="thin">
        <x:color rgb="FFDDDDDD"/>
      </x:left>
      <x:top style="hair">
        <x:color rgb="FFF1F5F9"/>
      </x:top>
      <x:bottom style="hair">
        <x:color rgb="FFF1F5F9"/>
      </x:bottom>
    </x:border>
    <x:border>
      <x:top style="hair">
        <x:color rgb="FFF1F5F9"/>
      </x:top>
      <x:bottom style="hair">
        <x:color rgb="FFF1F5F9"/>
      </x:bottom>
    </x:border>
    <x:border>
      <x:top style="hair">
        <x:color rgb="FFF1F5F9"/>
      </x:top>
      <x:bottom style="hair">
        <x:color rgb="FFF1F5F9"/>
      </x:bottom>
    </x:border>
    <x:border>
      <x:right style="thin">
        <x:color rgb="FFDDDDDD"/>
      </x:right>
      <x:top style="hair">
        <x:color rgb="FFF1F5F9"/>
      </x:top>
      <x:bottom style="hair">
        <x:color rgb="FFF1F5F9"/>
      </x:bottom>
    </x:border>
    <x:border>
      <x:left style="thin">
        <x:color rgb="FFDDDDDD"/>
      </x:left>
      <x:right style="thin">
        <x:color rgb="FFDDDDDD"/>
      </x:right>
      <x:top style="hair">
        <x:color rgb="FFF1F5F9"/>
      </x:top>
      <x:bottom style="hair">
        <x:color rgb="FFF1F5F9"/>
      </x:bottom>
    </x:border>
    <x:border>
      <x:top style="hair">
        <x:color rgb="FFF1F5F9"/>
      </x:top>
      <x:bottom style="hair">
        <x:color rgb="FFF1F5F9"/>
      </x:bottom>
    </x:border>
    <x:border>
      <x:left style="thin">
        <x:color rgb="FFDDDDDD"/>
      </x:left>
      <x:top style="hair">
        <x:color rgb="FFF1F5F9"/>
      </x:top>
      <x:bottom style="thin">
        <x:color rgb="FFDDDDDD"/>
      </x:bottom>
    </x:border>
    <x:border>
      <x:top style="hair">
        <x:color rgb="FFF1F5F9"/>
      </x:top>
      <x:bottom style="thin">
        <x:color rgb="FFDDDDDD"/>
      </x:bottom>
    </x:border>
    <x:border>
      <x:right style="thin">
        <x:color rgb="FFDDDDDD"/>
      </x:right>
      <x:top style="hair">
        <x:color rgb="FFF1F5F9"/>
      </x:top>
      <x:bottom style="thin">
        <x:color rgb="FFDDDDDD"/>
      </x:bottom>
    </x:border>
    <x:border>
      <x:top style="thin">
        <x:color rgb="FFDDDDDD"/>
      </x:top>
      <x:bottom style="hair">
        <x:color rgb="FFF1F5F9"/>
      </x:bottom>
    </x:border>
    <x:border>
      <x:right style="thin">
        <x:color rgb="FFDDDDDD"/>
      </x:right>
      <x:top style="thin">
        <x:color rgb="FFDDDDDD"/>
      </x:top>
      <x:bottom style="hair">
        <x:color rgb="FFF1F5F9"/>
      </x:bottom>
    </x:border>
    <x:border>
      <x:left style="thin">
        <x:color rgb="FFDDDDDD"/>
      </x:left>
      <x:top style="hair">
        <x:color rgb="FFF1F5F9"/>
      </x:top>
      <x:bottom style="hair">
        <x:color rgb="FFF1F5F9"/>
      </x:bottom>
    </x:border>
    <x:border>
      <x:right style="thin">
        <x:color rgb="FFDDDDDD"/>
      </x:right>
      <x:top style="hair">
        <x:color rgb="FFF1F5F9"/>
      </x:top>
      <x:bottom style="hair">
        <x:color rgb="FFF1F5F9"/>
      </x:bottom>
    </x:border>
    <x:border>
      <x:left style="thin">
        <x:color rgb="FFDDDDDD"/>
      </x:left>
      <x:top style="hair">
        <x:color rgb="FFF1F5F9"/>
      </x:top>
      <x:bottom style="thin">
        <x:color rgb="FFDDDDDD"/>
      </x:bottom>
    </x:border>
    <x:border>
      <x:top style="hair">
        <x:color rgb="FFF1F5F9"/>
      </x:top>
      <x:bottom style="thin">
        <x:color rgb="FFDDDDDD"/>
      </x:bottom>
    </x:border>
    <x:border>
      <x:right style="thin">
        <x:color rgb="FFDDDDDD"/>
      </x:right>
      <x:top style="hair">
        <x:color rgb="FFF1F5F9"/>
      </x:top>
      <x:bottom style="thin">
        <x:color rgb="FFDDDDDD"/>
      </x:bottom>
    </x:border>
    <x:border>
      <x:left style="thin">
        <x:color rgb="FFE2E8F0"/>
      </x:left>
    </x:border>
    <x:border>
      <x:right style="thin">
        <x:color rgb="FFE2E8F0"/>
      </x:right>
    </x:border>
    <x:border>
      <x:left style="thin">
        <x:color rgb="FFE2E8F0"/>
      </x:left>
      <x:bottom style="thin">
        <x:color rgb="FFE2E8F0"/>
      </x:bottom>
    </x:border>
    <x:border>
      <x:right style="thin">
        <x:color rgb="FFE2E8F0"/>
      </x:right>
      <x:bottom style="thin">
        <x:color rgb="FFE2E8F0"/>
      </x:bottom>
    </x:border>
    <x:border>
      <x:left style="thin">
        <x:color rgb="FFE2E8F0"/>
      </x:left>
    </x:border>
    <x:border>
      <x:right style="thin">
        <x:color rgb="FFE2E8F0"/>
      </x:right>
    </x:border>
    <x:border>
      <x:left style="thin">
        <x:color rgb="FFE2E8F0"/>
      </x:left>
      <x:bottom style="thin">
        <x:color rgb="FFE2E8F0"/>
      </x:bottom>
    </x:border>
    <x:border>
      <x:right style="thin">
        <x:color rgb="FFE2E8F0"/>
      </x:right>
      <x:bottom style="thin">
        <x:color rgb="FFE2E8F0"/>
      </x:bottom>
    </x:border>
  </x:borders>
  <x:cellStyleXfs count="3">
    <x:xf numFmtId="0" fontId="0" fillId="0" borderId="0"/>
    <x:xf numFmtId="164" fontId="1" fillId="0" borderId="1" applyAlignment="1">
      <x:alignment horizontal="right"/>
    </x:xf>
    <x:xf numFmtId="9" fontId="1" fillId="0" borderId="1" applyAlignment="1">
      <x:alignment horizontal="right"/>
    </x:xf>
  </x:cellStyleXfs>
  <x:cellXfs count="345">
    <x:xf numFmtId="0" fontId="0" fillId="0" borderId="0" xfId="0"/>
    <x:xf numFmtId="0" fontId="2" fillId="0" borderId="2" xfId="0" applyAlignment="1">
      <x:alignment horizontal="center" vertical="center"/>
    </x:xf>
    <x:xf numFmtId="164" fontId="1" fillId="0" borderId="1" xfId="1" applyAlignment="1">
      <x:alignment horizontal="right"/>
    </x:xf>
    <x:xf numFmtId="0" fontId="2" fillId="0" borderId="2" xfId="0"/>
    <x:xf numFmtId="164" fontId="2" fillId="0" borderId="2" xfId="1" applyAlignment="1">
      <x:alignment horizontal="right"/>
    </x:xf>
    <x:xf numFmtId="9" fontId="1" fillId="0" borderId="1" xfId="2" applyAlignment="1">
      <x:alignment horizontal="right"/>
    </x:xf>
    <x:xf numFmtId="9" fontId="2" fillId="0" borderId="2" xfId="2" applyAlignment="1">
      <x:alignment horizontal="right"/>
    </x:xf>
    <x:xf numFmtId="0" fontId="0" fillId="0" borderId="0" xfId="0" applyAlignment="1">
      <x:alignment horizontal="left"/>
    </x:xf>
    <x:xf numFmtId="0" fontId="0" fillId="0" borderId="1" xfId="0" applyNumberFormat="1" applyFont="1" applyFill="1" applyBorder="1"/>
    <x:xf numFmtId="0" fontId="2" fillId="0" borderId="2" xfId="0" applyNumberFormat="1" applyFont="1" applyFill="1" applyBorder="1" applyAlignment="1">
      <x:alignment horizontal="center" vertical="center"/>
    </x:xf>
    <x:xf numFmtId="164" fontId="1" fillId="0" borderId="1" xfId="0" applyNumberFormat="1" applyFont="1" applyFill="1" applyBorder="1" applyAlignment="1">
      <x:alignment horizontal="right"/>
    </x:xf>
    <x:xf numFmtId="0" fontId="2" fillId="0" borderId="2" xfId="0" applyNumberFormat="1" applyFont="1" applyFill="1" applyBorder="1"/>
    <x:xf numFmtId="164" fontId="2" fillId="0" borderId="2" xfId="0" applyNumberFormat="1" applyFont="1" applyFill="1" applyBorder="1" applyAlignment="1">
      <x:alignment horizontal="right"/>
    </x:xf>
    <x:xf numFmtId="9" fontId="1" fillId="0" borderId="1" xfId="0" applyNumberFormat="1" applyFont="1" applyFill="1" applyBorder="1" applyAlignment="1">
      <x:alignment horizontal="right"/>
    </x:xf>
    <x:xf numFmtId="9" fontId="2" fillId="0" borderId="2" xfId="0" applyNumberFormat="1" applyFont="1" applyFill="1" applyBorder="1" applyAlignment="1">
      <x:alignment horizontal="right"/>
    </x:xf>
    <x:xf numFmtId="0" fontId="0" fillId="0" borderId="1" xfId="0" applyNumberFormat="1" applyFont="1" applyFill="1" applyBorder="1" applyAlignment="1">
      <x:alignment horizontal="left"/>
    </x:xf>
    <x:xf numFmtId="0" fontId="2" fillId="2" borderId="2" xfId="0" applyNumberFormat="1" applyFont="1" applyFill="1" applyBorder="1" applyAlignment="1">
      <x:alignment horizontal="center" vertical="center"/>
    </x:xf>
    <x:xf numFmtId="0" fontId="0" fillId="2" borderId="0" xfId="0" applyNumberFormat="1" applyFont="1" applyFill="1" applyBorder="1"/>
    <x:xf numFmtId="164" fontId="1" fillId="2" borderId="1" xfId="0" applyNumberFormat="1" applyFont="1" applyFill="1" applyBorder="1" applyAlignment="1">
      <x:alignment horizontal="right"/>
    </x:xf>
    <x:xf numFmtId="0" fontId="3" fillId="2" borderId="2" xfId="0" applyNumberFormat="1" applyFont="1" applyFill="1" applyBorder="1" applyAlignment="1">
      <x:alignment horizontal="center" vertical="center"/>
    </x:xf>
    <x:xf numFmtId="0" fontId="4" fillId="2" borderId="0" xfId="0" applyNumberFormat="1" applyFont="1" applyFill="1" applyBorder="1"/>
    <x:xf numFmtId="164" fontId="3" fillId="2" borderId="1" xfId="0" applyNumberFormat="1" applyFont="1" applyFill="1" applyBorder="1" applyAlignment="1">
      <x:alignment horizontal="right"/>
    </x:xf>
    <x:xf numFmtId="0" fontId="3" fillId="2" borderId="2" xfId="0" applyNumberFormat="1" applyFont="1" applyFill="1" applyBorder="1" applyAlignment="1">
      <x:alignment horizontal="left" vertical="center"/>
    </x:xf>
    <x:xf numFmtId="0" fontId="4" fillId="2" borderId="0" xfId="0" applyNumberFormat="1" applyFont="1" applyFill="1" applyBorder="1" applyAlignment="1">
      <x:alignment horizontal="left"/>
    </x:xf>
    <x:xf numFmtId="164" fontId="3" fillId="2" borderId="1" xfId="0" applyNumberFormat="1" applyFont="1" applyFill="1" applyBorder="1" applyAlignment="1">
      <x:alignment horizontal="left"/>
    </x:xf>
    <x:xf numFmtId="0" fontId="4" fillId="2" borderId="0" xfId="0" applyNumberFormat="1" applyFont="1" applyFill="1" applyBorder="1" applyAlignment="1">
      <x:alignment horizontal="left" vertical="center"/>
    </x:xf>
    <x:xf numFmtId="164" fontId="3" fillId="2" borderId="1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4" fillId="2" borderId="1" xfId="0" applyNumberFormat="1" applyFont="1" applyFill="1" applyBorder="1"/>
    <x:xf numFmtId="0" fontId="4" fillId="2" borderId="1" xfId="0" applyNumberFormat="1" applyFont="1" applyFill="1" applyBorder="1" applyAlignment="1">
      <x:alignment horizontal="left"/>
    </x:xf>
    <x:xf numFmtId="0" fontId="4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164" fontId="1" fillId="3" borderId="1" xfId="0" applyNumberFormat="1" applyFont="1" applyFill="1" applyBorder="1" applyAlignment="1">
      <x:alignment horizontal="right"/>
    </x:xf>
    <x:xf numFmtId="0" fontId="5" fillId="3" borderId="0" xfId="0" applyNumberFormat="1" applyFont="1" applyFill="1" applyBorder="1"/>
    <x:xf numFmtId="164" fontId="6" fillId="3" borderId="1" xfId="0" applyNumberFormat="1" applyFont="1" applyFill="1" applyBorder="1" applyAlignment="1">
      <x:alignment horizontal="right"/>
    </x:xf>
    <x:xf numFmtId="0" fontId="5" fillId="3" borderId="0" xfId="0" applyNumberFormat="1" applyFont="1" applyFill="1" applyBorder="1" applyAlignment="1">
      <x:alignment wrapText="1"/>
    </x:xf>
    <x:xf numFmtId="164" fontId="6" fillId="3" borderId="1" xfId="0" applyNumberFormat="1" applyFont="1" applyFill="1" applyBorder="1" applyAlignment="1">
      <x:alignment horizontal="right" wrapText="1"/>
    </x:xf>
    <x:xf numFmtId="0" fontId="0" fillId="3" borderId="1" xfId="0" applyNumberFormat="1" applyFont="1" applyFill="1" applyBorder="1"/>
    <x:xf numFmtId="0" fontId="5" fillId="3" borderId="1" xfId="0" applyNumberFormat="1" applyFont="1" applyFill="1" applyBorder="1"/>
    <x:xf numFmtId="0" fontId="5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164" fontId="1" fillId="4" borderId="1" xfId="0" applyNumberFormat="1" applyFont="1" applyFill="1" applyBorder="1" applyAlignment="1">
      <x:alignment horizontal="right"/>
    </x:xf>
    <x:xf numFmtId="0" fontId="7" fillId="4" borderId="0" xfId="0" applyNumberFormat="1" applyFont="1" applyFill="1" applyBorder="1"/>
    <x:xf numFmtId="164" fontId="8" fillId="4" borderId="1" xfId="0" applyNumberFormat="1" applyFont="1" applyFill="1" applyBorder="1" applyAlignment="1">
      <x:alignment horizontal="right"/>
    </x:xf>
    <x:xf numFmtId="0" fontId="7" fillId="4" borderId="0" xfId="0" applyNumberFormat="1" applyFont="1" applyFill="1" applyBorder="1" applyAlignment="1">
      <x:alignment horizontal="center"/>
    </x:xf>
    <x:xf numFmtId="164" fontId="8" fillId="4" borderId="1" xfId="0" applyNumberFormat="1" applyFont="1" applyFill="1" applyBorder="1" applyAlignment="1">
      <x:alignment horizontal="center"/>
    </x:xf>
    <x:xf numFmtId="0" fontId="7" fillId="4" borderId="0" xfId="0" applyNumberFormat="1" applyFont="1" applyFill="1" applyBorder="1" applyAlignment="1">
      <x:alignment horizontal="center" vertical="center"/>
    </x:xf>
    <x:xf numFmtId="164" fontId="8" fillId="4" borderId="1" xfId="0" applyNumberFormat="1" applyFont="1" applyFill="1" applyBorder="1" applyAlignment="1">
      <x:alignment horizontal="center" vertical="center"/>
    </x:xf>
    <x:xf numFmtId="0" fontId="0" fillId="4" borderId="1" xfId="0" applyNumberFormat="1" applyFont="1" applyFill="1" applyBorder="1"/>
    <x:xf numFmtId="0" fontId="7" fillId="4" borderId="1" xfId="0" applyNumberFormat="1" applyFont="1" applyFill="1" applyBorder="1"/>
    <x:xf numFmtId="0" fontId="7" fillId="4" borderId="1" xfId="0" applyNumberFormat="1" applyFont="1" applyFill="1" applyBorder="1" applyAlignment="1">
      <x:alignment horizontal="center"/>
    </x:xf>
    <x:xf numFmtId="0" fontId="7" fillId="4" borderId="1" xfId="0" applyNumberFormat="1" applyFont="1" applyFill="1" applyBorder="1" applyAlignment="1">
      <x:alignment horizontal="center" vertical="center"/>
    </x:xf>
    <x:xf numFmtId="164" fontId="2" fillId="3" borderId="2" xfId="0" applyNumberFormat="1" applyFont="1" applyFill="1" applyBorder="1" applyAlignment="1">
      <x:alignment horizontal="right"/>
    </x:xf>
    <x:xf numFmtId="0" fontId="2" fillId="3" borderId="2" xfId="0" applyNumberFormat="1" applyFont="1" applyFill="1" applyBorder="1"/>
    <x:xf numFmtId="0" fontId="0" fillId="5" borderId="0" xfId="0" applyNumberFormat="1" applyFont="1" applyFill="1" applyBorder="1"/>
    <x:xf numFmtId="164" fontId="1" fillId="5" borderId="1" xfId="0" applyNumberFormat="1" applyFont="1" applyFill="1" applyBorder="1" applyAlignment="1">
      <x:alignment horizontal="right"/>
    </x:xf>
    <x:xf numFmtId="0" fontId="9" fillId="5" borderId="0" xfId="0" applyNumberFormat="1" applyFont="1" applyFill="1" applyBorder="1"/>
    <x:xf numFmtId="164" fontId="10" fillId="5" borderId="1" xfId="0" applyNumberFormat="1" applyFont="1" applyFill="1" applyBorder="1" applyAlignment="1">
      <x:alignment horizontal="right"/>
    </x:xf>
    <x:xf numFmtId="0" fontId="9" fillId="5" borderId="0" xfId="0" applyNumberFormat="1" applyFont="1" applyFill="1" applyBorder="1" applyAlignment="1">
      <x:alignment vertical="center"/>
    </x:xf>
    <x:xf numFmtId="164" fontId="10" fillId="5" borderId="1" xfId="0" applyNumberFormat="1" applyFont="1" applyFill="1" applyBorder="1" applyAlignment="1">
      <x:alignment horizontal="right" vertical="center"/>
    </x:xf>
    <x:xf numFmtId="0" fontId="0" fillId="5" borderId="1" xfId="0" applyNumberFormat="1" applyFont="1" applyFill="1" applyBorder="1"/>
    <x:xf numFmtId="0" fontId="9" fillId="5" borderId="1" xfId="0" applyNumberFormat="1" applyFont="1" applyFill="1" applyBorder="1"/>
    <x:xf numFmtId="0" fontId="9" fillId="5" borderId="1" xfId="0" applyNumberFormat="1" applyFont="1" applyFill="1" applyBorder="1" applyAlignment="1">
      <x:alignment vertical="center"/>
    </x:xf>
    <x:xf numFmtId="0" fontId="0" fillId="6" borderId="0" xfId="0" applyNumberFormat="1" applyFont="1" applyFill="1" applyBorder="1"/>
    <x:xf numFmtId="164" fontId="1" fillId="6" borderId="1" xfId="0" applyNumberFormat="1" applyFont="1" applyFill="1" applyBorder="1" applyAlignment="1">
      <x:alignment horizontal="right"/>
    </x:xf>
    <x:xf numFmtId="9" fontId="1" fillId="6" borderId="1" xfId="0" applyNumberFormat="1" applyFont="1" applyFill="1" applyBorder="1" applyAlignment="1">
      <x:alignment horizontal="right"/>
    </x:xf>
    <x:xf numFmtId="0" fontId="11" fillId="6" borderId="0" xfId="0" applyNumberFormat="1" applyFont="1" applyFill="1" applyBorder="1"/>
    <x:xf numFmtId="164" fontId="12" fillId="6" borderId="1" xfId="0" applyNumberFormat="1" applyFont="1" applyFill="1" applyBorder="1" applyAlignment="1">
      <x:alignment horizontal="right"/>
    </x:xf>
    <x:xf numFmtId="9" fontId="12" fillId="6" borderId="1" xfId="0" applyNumberFormat="1" applyFont="1" applyFill="1" applyBorder="1" applyAlignment="1">
      <x:alignment horizontal="right"/>
    </x:xf>
    <x:xf numFmtId="0" fontId="11" fillId="6" borderId="3" xfId="0" applyNumberFormat="1" applyFont="1" applyFill="1" applyBorder="1"/>
    <x:xf numFmtId="164" fontId="12" fillId="6" borderId="4" xfId="0" applyNumberFormat="1" applyFont="1" applyFill="1" applyBorder="1" applyAlignment="1">
      <x:alignment horizontal="right"/>
    </x:xf>
    <x:xf numFmtId="9" fontId="12" fillId="6" borderId="4" xfId="0" applyNumberFormat="1" applyFont="1" applyFill="1" applyBorder="1" applyAlignment="1">
      <x:alignment horizontal="right"/>
    </x:xf>
    <x:xf numFmtId="0" fontId="0" fillId="6" borderId="1" xfId="0" applyNumberFormat="1" applyFont="1" applyFill="1" applyBorder="1"/>
    <x:xf numFmtId="0" fontId="11" fillId="6" borderId="1" xfId="0" applyNumberFormat="1" applyFont="1" applyFill="1" applyBorder="1"/>
    <x:xf numFmtId="0" fontId="11" fillId="6" borderId="5" xfId="0" applyNumberFormat="1" applyFont="1" applyFill="1" applyBorder="1"/>
    <x:xf numFmtId="164" fontId="12" fillId="6" borderId="5" xfId="0" applyNumberFormat="1" applyFont="1" applyFill="1" applyBorder="1" applyAlignment="1">
      <x:alignment horizontal="right"/>
    </x:xf>
    <x:xf numFmtId="9" fontId="12" fillId="6" borderId="5" xfId="0" applyNumberFormat="1" applyFont="1" applyFill="1" applyBorder="1" applyAlignment="1">
      <x:alignment horizontal="right"/>
    </x:xf>
    <x:xf numFmtId="0" fontId="2" fillId="6" borderId="2" xfId="0" applyNumberFormat="1" applyFont="1" applyFill="1" applyBorder="1"/>
    <x:xf numFmtId="164" fontId="2" fillId="6" borderId="2" xfId="0" applyNumberFormat="1" applyFont="1" applyFill="1" applyBorder="1" applyAlignment="1">
      <x:alignment horizontal="right"/>
    </x:xf>
    <x:xf numFmtId="0" fontId="12" fillId="6" borderId="2" xfId="0" applyNumberFormat="1" applyFont="1" applyFill="1" applyBorder="1"/>
    <x:xf numFmtId="164" fontId="12" fillId="6" borderId="2" xfId="0" applyNumberFormat="1" applyFont="1" applyFill="1" applyBorder="1" applyAlignment="1">
      <x:alignment horizontal="right"/>
    </x:xf>
    <x:xf numFmtId="0" fontId="12" fillId="6" borderId="6" xfId="0" applyNumberFormat="1" applyFont="1" applyFill="1" applyBorder="1"/>
    <x:xf numFmtId="164" fontId="12" fillId="6" borderId="6" xfId="0" applyNumberFormat="1" applyFont="1" applyFill="1" applyBorder="1" applyAlignment="1">
      <x:alignment horizontal="right"/>
    </x:xf>
    <x:xf numFmtId="0" fontId="11" fillId="6" borderId="7" xfId="0" applyNumberFormat="1" applyFont="1" applyFill="1" applyBorder="1"/>
    <x:xf numFmtId="0" fontId="11" fillId="6" borderId="8" xfId="0" applyNumberFormat="1" applyFont="1" applyFill="1" applyBorder="1"/>
    <x:xf numFmtId="0" fontId="11" fillId="6" borderId="9" xfId="0" applyNumberFormat="1" applyFont="1" applyFill="1" applyBorder="1"/>
    <x:xf numFmtId="0" fontId="11" fillId="6" borderId="10" xfId="0" applyNumberFormat="1" applyFont="1" applyFill="1" applyBorder="1"/>
    <x:xf numFmtId="0" fontId="0" fillId="6" borderId="0" xfId="0" applyNumberFormat="1" applyFont="1" applyFill="1" applyBorder="1" applyAlignment="1">
      <x:alignment horizontal="left"/>
    </x:xf>
    <x:xf numFmtId="0" fontId="11" fillId="6" borderId="0" xfId="0" applyNumberFormat="1" applyFont="1" applyFill="1" applyBorder="1" applyAlignment="1">
      <x:alignment horizontal="left"/>
    </x:xf>
    <x:xf numFmtId="0" fontId="11" fillId="6" borderId="3" xfId="0" applyNumberFormat="1" applyFont="1" applyFill="1" applyBorder="1" applyAlignment="1">
      <x:alignment horizontal="left"/>
    </x:xf>
    <x:xf numFmtId="0" fontId="0" fillId="6" borderId="1" xfId="0" applyNumberFormat="1" applyFont="1" applyFill="1" applyBorder="1" applyAlignment="1">
      <x:alignment horizontal="left"/>
    </x:xf>
    <x:xf numFmtId="0" fontId="11" fillId="6" borderId="1" xfId="0" applyNumberFormat="1" applyFont="1" applyFill="1" applyBorder="1" applyAlignment="1">
      <x:alignment horizontal="left"/>
    </x:xf>
    <x:xf numFmtId="0" fontId="11" fillId="6" borderId="5" xfId="0" applyNumberFormat="1" applyFont="1" applyFill="1" applyBorder="1" applyAlignment="1">
      <x:alignment horizontal="left"/>
    </x:xf>
    <x:xf numFmtId="0" fontId="0" fillId="7" borderId="0" xfId="0" applyNumberFormat="1" applyFont="1" applyFill="1" applyBorder="1"/>
    <x:xf numFmtId="0" fontId="11" fillId="7" borderId="0" xfId="0" applyNumberFormat="1" applyFont="1" applyFill="1" applyBorder="1"/>
    <x:xf numFmtId="0" fontId="11" fillId="7" borderId="3" xfId="0" applyNumberFormat="1" applyFont="1" applyFill="1" applyBorder="1"/>
    <x:xf numFmtId="0" fontId="0" fillId="7" borderId="1" xfId="0" applyNumberFormat="1" applyFont="1" applyFill="1" applyBorder="1"/>
    <x:xf numFmtId="0" fontId="11" fillId="7" borderId="1" xfId="0" applyNumberFormat="1" applyFont="1" applyFill="1" applyBorder="1"/>
    <x:xf numFmtId="0" fontId="11" fillId="7" borderId="5" xfId="0" applyNumberFormat="1" applyFont="1" applyFill="1" applyBorder="1"/>
    <x:xf numFmtId="0" fontId="7" fillId="4" borderId="0" xfId="0" applyNumberFormat="1" applyFont="1" applyFill="1" applyBorder="1" applyAlignment="1">
      <x:alignment horizontal="center" vertical="center" wrapText="1"/>
    </x:xf>
    <x:xf numFmtId="164" fontId="8" fillId="4" borderId="1" xfId="0" applyNumberFormat="1" applyFont="1" applyFill="1" applyBorder="1" applyAlignment="1">
      <x:alignment horizontal="center" vertical="center" wrapText="1"/>
    </x:xf>
    <x:xf numFmtId="0" fontId="2" fillId="0" borderId="2" xfId="0" applyNumberFormat="1" applyFont="1" applyFill="1" applyBorder="1" applyAlignment="1">
      <x:alignment wrapText="1"/>
    </x:xf>
    <x:xf numFmtId="164" fontId="2" fillId="3" borderId="2" xfId="0" applyNumberFormat="1" applyFont="1" applyFill="1" applyBorder="1" applyAlignment="1">
      <x:alignment horizontal="right" wrapText="1"/>
    </x:xf>
    <x:xf numFmtId="0" fontId="2" fillId="3" borderId="2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3" borderId="0" xfId="0" applyNumberFormat="1" applyFont="1" applyFill="1" applyBorder="1" applyAlignment="1">
      <x:alignment wrapText="1"/>
    </x:xf>
    <x:xf numFmtId="164" fontId="1" fillId="3" borderId="1" xfId="0" applyNumberFormat="1" applyFont="1" applyFill="1" applyBorder="1" applyAlignment="1">
      <x:alignment horizontal="right" wrapText="1"/>
    </x:xf>
    <x:xf numFmtId="9" fontId="1" fillId="0" borderId="1" xfId="0" applyNumberFormat="1" applyFont="1" applyFill="1" applyBorder="1" applyAlignment="1">
      <x:alignment horizontal="right" wrapText="1"/>
    </x:xf>
    <x:xf numFmtId="0" fontId="11" fillId="6" borderId="3" xfId="0" applyNumberFormat="1" applyFont="1" applyFill="1" applyBorder="1" applyAlignment="1">
      <x:alignment wrapText="1"/>
    </x:xf>
    <x:xf numFmtId="164" fontId="12" fillId="6" borderId="4" xfId="0" applyNumberFormat="1" applyFont="1" applyFill="1" applyBorder="1" applyAlignment="1">
      <x:alignment horizontal="right" wrapText="1"/>
    </x:xf>
    <x:xf numFmtId="9" fontId="12" fillId="6" borderId="4" xfId="0" applyNumberFormat="1" applyFont="1" applyFill="1" applyBorder="1" applyAlignment="1">
      <x:alignment horizontal="right" wrapText="1"/>
    </x:xf>
    <x:xf numFmtId="164" fontId="1" fillId="0" borderId="1" xfId="0" applyNumberFormat="1" applyFont="1" applyFill="1" applyBorder="1" applyAlignment="1">
      <x:alignment horizontal="right" wrapText="1"/>
    </x:xf>
    <x:xf numFmtId="0" fontId="9" fillId="5" borderId="0" xfId="0" applyNumberFormat="1" applyFont="1" applyFill="1" applyBorder="1" applyAlignment="1">
      <x:alignment vertical="center" wrapText="1"/>
    </x:xf>
    <x:xf numFmtId="164" fontId="10" fillId="5" borderId="1" xfId="0" applyNumberFormat="1" applyFont="1" applyFill="1" applyBorder="1" applyAlignment="1">
      <x:alignment horizontal="right" vertical="center" wrapText="1"/>
    </x:xf>
    <x:xf numFmtId="0" fontId="12" fillId="6" borderId="6" xfId="0" applyNumberFormat="1" applyFont="1" applyFill="1" applyBorder="1" applyAlignment="1">
      <x:alignment wrapText="1"/>
    </x:xf>
    <x:xf numFmtId="164" fontId="12" fillId="6" borderId="6" xfId="0" applyNumberFormat="1" applyFont="1" applyFill="1" applyBorder="1" applyAlignment="1">
      <x:alignment horizontal="right" wrapText="1"/>
    </x:xf>
    <x:xf numFmtId="0" fontId="11" fillId="6" borderId="7" xfId="0" applyNumberFormat="1" applyFont="1" applyFill="1" applyBorder="1" applyAlignment="1">
      <x:alignment wrapText="1"/>
    </x:xf>
    <x:xf numFmtId="0" fontId="11" fillId="6" borderId="8" xfId="0" applyNumberFormat="1" applyFont="1" applyFill="1" applyBorder="1" applyAlignment="1">
      <x:alignment wrapText="1"/>
    </x:xf>
    <x:xf numFmtId="164" fontId="2" fillId="0" borderId="2" xfId="0" applyNumberFormat="1" applyFont="1" applyFill="1" applyBorder="1" applyAlignment="1">
      <x:alignment horizontal="right" wrapText="1"/>
    </x:xf>
    <x:xf numFmtId="9" fontId="2" fillId="0" borderId="2" xfId="0" applyNumberFormat="1" applyFont="1" applyFill="1" applyBorder="1" applyAlignment="1">
      <x:alignment horizontal="right" wrapText="1"/>
    </x:xf>
    <x:xf numFmtId="0" fontId="11" fillId="6" borderId="3" xfId="0" applyNumberFormat="1" applyFont="1" applyFill="1" applyBorder="1" applyAlignment="1">
      <x:alignment horizontal="left" wrapText="1"/>
    </x:xf>
    <x:xf numFmtId="0" fontId="11" fillId="7" borderId="3" xfId="0" applyNumberFormat="1" applyFont="1" applyFill="1" applyBorder="1" applyAlignment="1">
      <x:alignment wrapText="1"/>
    </x:xf>
    <x:xf numFmtId="0" fontId="7" fillId="4" borderId="1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 applyAlignment="1">
      <x:alignment wrapText="1"/>
    </x:xf>
    <x:xf numFmtId="0" fontId="0" fillId="3" borderId="1" xfId="0" applyNumberFormat="1" applyFont="1" applyFill="1" applyBorder="1" applyAlignment="1">
      <x:alignment wrapText="1"/>
    </x:xf>
    <x:xf numFmtId="0" fontId="11" fillId="6" borderId="5" xfId="0" applyNumberFormat="1" applyFont="1" applyFill="1" applyBorder="1" applyAlignment="1">
      <x:alignment wrapText="1"/>
    </x:xf>
    <x:xf numFmtId="164" fontId="12" fillId="6" borderId="5" xfId="0" applyNumberFormat="1" applyFont="1" applyFill="1" applyBorder="1" applyAlignment="1">
      <x:alignment horizontal="right" wrapText="1"/>
    </x:xf>
    <x:xf numFmtId="9" fontId="12" fillId="6" borderId="5" xfId="0" applyNumberFormat="1" applyFont="1" applyFill="1" applyBorder="1" applyAlignment="1">
      <x:alignment horizontal="right" wrapText="1"/>
    </x:xf>
    <x:xf numFmtId="0" fontId="9" fillId="5" borderId="1" xfId="0" applyNumberFormat="1" applyFont="1" applyFill="1" applyBorder="1" applyAlignment="1">
      <x:alignment vertical="center" wrapText="1"/>
    </x:xf>
    <x:xf numFmtId="0" fontId="11" fillId="6" borderId="9" xfId="0" applyNumberFormat="1" applyFont="1" applyFill="1" applyBorder="1" applyAlignment="1">
      <x:alignment wrapText="1"/>
    </x:xf>
    <x:xf numFmtId="0" fontId="11" fillId="6" borderId="10" xfId="0" applyNumberFormat="1" applyFont="1" applyFill="1" applyBorder="1" applyAlignment="1">
      <x:alignment wrapText="1"/>
    </x:xf>
    <x:xf numFmtId="0" fontId="11" fillId="6" borderId="5" xfId="0" applyNumberFormat="1" applyFont="1" applyFill="1" applyBorder="1" applyAlignment="1">
      <x:alignment horizontal="left" wrapText="1"/>
    </x:xf>
    <x:xf numFmtId="0" fontId="11" fillId="7" borderId="5" xfId="0" applyNumberFormat="1" applyFont="1" applyFill="1" applyBorder="1" applyAlignment="1">
      <x:alignment wrapText="1"/>
    </x:xf>
    <x:xf numFmtId="164" fontId="2" fillId="3" borderId="2" xfId="0" applyNumberFormat="1" applyFont="1" applyFill="1" applyBorder="1" applyAlignment="1">
      <x:alignment wrapText="1"/>
    </x:xf>
    <x:xf numFmtId="164" fontId="2" fillId="0" borderId="2" xfId="0" applyNumberFormat="1" applyFont="1" applyFill="1" applyBorder="1" applyAlignment="1">
      <x:alignment wrapText="1"/>
    </x:xf>
    <x:xf numFmtId="164" fontId="0" fillId="3" borderId="0" xfId="0" applyNumberFormat="1" applyFont="1" applyFill="1" applyBorder="1" applyAlignment="1">
      <x:alignment wrapText="1"/>
    </x:xf>
    <x:xf numFmtId="164" fontId="0" fillId="0" borderId="0" xfId="0" applyNumberFormat="1" applyFont="1" applyFill="1" applyBorder="1" applyAlignment="1">
      <x:alignment wrapText="1"/>
    </x:xf>
    <x:xf numFmtId="164" fontId="11" fillId="6" borderId="3" xfId="0" applyNumberFormat="1" applyFont="1" applyFill="1" applyBorder="1" applyAlignment="1">
      <x:alignment wrapText="1"/>
    </x:xf>
    <x:xf numFmtId="164" fontId="9" fillId="5" borderId="0" xfId="0" applyNumberFormat="1" applyFont="1" applyFill="1" applyBorder="1" applyAlignment="1">
      <x:alignment vertical="center" wrapText="1"/>
    </x:xf>
    <x:xf numFmtId="164" fontId="12" fillId="6" borderId="6" xfId="0" applyNumberFormat="1" applyFont="1" applyFill="1" applyBorder="1" applyAlignment="1">
      <x:alignment wrapText="1"/>
    </x:xf>
    <x:xf numFmtId="164" fontId="11" fillId="7" borderId="3" xfId="0" applyNumberFormat="1" applyFont="1" applyFill="1" applyBorder="1" applyAlignment="1">
      <x:alignment wrapText="1"/>
    </x:xf>
    <x:xf numFmtId="164" fontId="0" fillId="3" borderId="1" xfId="0" applyNumberFormat="1" applyFont="1" applyFill="1" applyBorder="1" applyAlignment="1">
      <x:alignment wrapText="1"/>
    </x:xf>
    <x:xf numFmtId="164" fontId="0" fillId="0" borderId="1" xfId="0" applyNumberFormat="1" applyFont="1" applyFill="1" applyBorder="1" applyAlignment="1">
      <x:alignment wrapText="1"/>
    </x:xf>
    <x:xf numFmtId="164" fontId="11" fillId="6" borderId="5" xfId="0" applyNumberFormat="1" applyFont="1" applyFill="1" applyBorder="1" applyAlignment="1">
      <x:alignment wrapText="1"/>
    </x:xf>
    <x:xf numFmtId="164" fontId="9" fillId="5" borderId="1" xfId="0" applyNumberFormat="1" applyFont="1" applyFill="1" applyBorder="1" applyAlignment="1">
      <x:alignment vertical="center" wrapText="1"/>
    </x:xf>
    <x:xf numFmtId="164" fontId="11" fillId="7" borderId="5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0" fontId="11" fillId="6" borderId="3" xfId="0" applyNumberFormat="1" applyFont="1" applyFill="1" applyBorder="1" applyAlignment="1">
      <x:alignment wrapText="1"/>
    </x:xf>
    <x:xf numFmtId="200" fontId="9" fillId="5" borderId="0" xfId="0" applyNumberFormat="1" applyFont="1" applyFill="1" applyBorder="1" applyAlignment="1">
      <x:alignment vertical="center" wrapText="1"/>
    </x:xf>
    <x:xf numFmtId="200" fontId="11" fillId="6" borderId="7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200" fontId="11" fillId="6" borderId="5" xfId="0" applyNumberFormat="1" applyFont="1" applyFill="1" applyBorder="1" applyAlignment="1">
      <x:alignment wrapText="1"/>
    </x:xf>
    <x:xf numFmtId="200" fontId="9" fillId="5" borderId="1" xfId="0" applyNumberFormat="1" applyFont="1" applyFill="1" applyBorder="1" applyAlignment="1">
      <x:alignment vertical="center" wrapText="1"/>
    </x:xf>
    <x:xf numFmtId="200" fontId="11" fillId="6" borderId="9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vertical="center" wrapText="1"/>
    </x:xf>
    <x:xf numFmtId="164" fontId="6" fillId="3" borderId="1" xfId="0" applyNumberFormat="1" applyFont="1" applyFill="1" applyBorder="1" applyAlignment="1">
      <x:alignment horizontal="right" vertical="center" wrapText="1"/>
    </x:xf>
    <x:xf numFmtId="0" fontId="0" fillId="0" borderId="0" xfId="0" applyNumberFormat="1" applyFont="1" applyFill="1" applyBorder="1" applyAlignment="1">
      <x:alignment vertical="center"/>
    </x:xf>
    <x:xf numFmtId="164" fontId="1" fillId="0" borderId="1" xfId="0" applyNumberFormat="1" applyFont="1" applyFill="1" applyBorder="1" applyAlignment="1">
      <x:alignment horizontal="right" vertical="center"/>
    </x:xf>
    <x:xf numFmtId="0" fontId="2" fillId="0" borderId="2" xfId="0" applyNumberFormat="1" applyFont="1" applyFill="1" applyBorder="1" applyAlignment="1">
      <x:alignment vertical="center" wrapText="1"/>
    </x:xf>
    <x:xf numFmtId="164" fontId="2" fillId="3" borderId="2" xfId="0" applyNumberFormat="1" applyFont="1" applyFill="1" applyBorder="1" applyAlignment="1">
      <x:alignment horizontal="right" vertical="center" wrapText="1"/>
    </x:xf>
    <x:xf numFmtId="164" fontId="2" fillId="3" borderId="2" xfId="0" applyNumberFormat="1" applyFont="1" applyFill="1" applyBorder="1" applyAlignment="1">
      <x:alignment vertical="center" wrapText="1"/>
    </x:xf>
    <x:xf numFmtId="164" fontId="2" fillId="0" borderId="2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 wrapText="1"/>
    </x:xf>
    <x:xf numFmtId="164" fontId="1" fillId="3" borderId="1" xfId="0" applyNumberFormat="1" applyFont="1" applyFill="1" applyBorder="1" applyAlignment="1">
      <x:alignment horizontal="right" vertical="center" wrapText="1"/>
    </x:xf>
    <x:xf numFmtId="164" fontId="0" fillId="3" borderId="0" xfId="0" applyNumberFormat="1" applyFont="1" applyFill="1" applyBorder="1" applyAlignment="1">
      <x:alignment vertical="center" wrapText="1"/>
    </x:xf>
    <x:xf numFmtId="164" fontId="0" fillId="0" borderId="0" xfId="0" applyNumberFormat="1" applyFont="1" applyFill="1" applyBorder="1" applyAlignment="1">
      <x:alignment vertical="center" wrapText="1"/>
    </x:xf>
    <x:xf numFmtId="164" fontId="1" fillId="0" borderId="1" xfId="0" applyNumberFormat="1" applyFont="1" applyFill="1" applyBorder="1" applyAlignment="1">
      <x:alignment horizontal="right" vertical="center" wrapText="1"/>
    </x:xf>
    <x:xf numFmtId="0" fontId="11" fillId="6" borderId="3" xfId="0" applyNumberFormat="1" applyFont="1" applyFill="1" applyBorder="1" applyAlignment="1">
      <x:alignment vertical="center" wrapText="1"/>
    </x:xf>
    <x:xf numFmtId="164" fontId="12" fillId="6" borderId="4" xfId="0" applyNumberFormat="1" applyFont="1" applyFill="1" applyBorder="1" applyAlignment="1">
      <x:alignment horizontal="right" vertical="center" wrapText="1"/>
    </x:xf>
    <x:xf numFmtId="164" fontId="11" fillId="6" borderId="3" xfId="0" applyNumberFormat="1" applyFont="1" applyFill="1" applyBorder="1" applyAlignment="1">
      <x:alignment vertical="center" wrapText="1"/>
    </x:xf>
    <x:xf numFmtId="200" fontId="11" fillId="6" borderId="3" xfId="0" applyNumberFormat="1" applyFont="1" applyFill="1" applyBorder="1" applyAlignment="1">
      <x:alignment vertical="center" wrapText="1"/>
    </x:xf>
    <x:xf numFmtId="0" fontId="12" fillId="6" borderId="6" xfId="0" applyNumberFormat="1" applyFont="1" applyFill="1" applyBorder="1" applyAlignment="1">
      <x:alignment vertical="center" wrapText="1"/>
    </x:xf>
    <x:xf numFmtId="164" fontId="12" fillId="6" borderId="6" xfId="0" applyNumberFormat="1" applyFont="1" applyFill="1" applyBorder="1" applyAlignment="1">
      <x:alignment horizontal="right" vertical="center" wrapText="1"/>
    </x:xf>
    <x:xf numFmtId="164" fontId="12" fillId="6" borderId="6" xfId="0" applyNumberFormat="1" applyFont="1" applyFill="1" applyBorder="1" applyAlignment="1">
      <x:alignment vertical="center" wrapText="1"/>
    </x:xf>
    <x:xf numFmtId="200" fontId="11" fillId="6" borderId="7" xfId="0" applyNumberFormat="1" applyFont="1" applyFill="1" applyBorder="1" applyAlignment="1">
      <x:alignment vertical="center" wrapText="1"/>
    </x:xf>
    <x:xf numFmtId="0" fontId="11" fillId="6" borderId="8" xfId="0" applyNumberFormat="1" applyFont="1" applyFill="1" applyBorder="1" applyAlignment="1">
      <x:alignment vertical="center" wrapText="1"/>
    </x:xf>
    <x:xf numFmtId="164" fontId="2" fillId="0" borderId="2" xfId="0" applyNumberFormat="1" applyFont="1" applyFill="1" applyBorder="1" applyAlignment="1">
      <x:alignment horizontal="right" vertical="center" wrapText="1"/>
    </x:xf>
    <x:xf numFmtId="0" fontId="11" fillId="6" borderId="3" xfId="0" applyNumberFormat="1" applyFont="1" applyFill="1" applyBorder="1" applyAlignment="1">
      <x:alignment horizontal="left" vertical="center" wrapText="1"/>
    </x:xf>
    <x:xf numFmtId="0" fontId="11" fillId="7" borderId="3" xfId="0" applyNumberFormat="1" applyFont="1" applyFill="1" applyBorder="1" applyAlignment="1">
      <x:alignment vertical="center" wrapText="1"/>
    </x:xf>
    <x:xf numFmtId="164" fontId="11" fillId="7" borderId="3" xfId="0" applyNumberFormat="1" applyFont="1" applyFill="1" applyBorder="1" applyAlignment="1">
      <x:alignment vertical="center" wrapText="1"/>
    </x:xf>
    <x:xf numFmtId="0" fontId="5" fillId="3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200" fontId="0" fillId="0" borderId="1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164" fontId="0" fillId="3" borderId="1" xfId="0" applyNumberFormat="1" applyFont="1" applyFill="1" applyBorder="1" applyAlignment="1">
      <x:alignment vertical="center" wrapText="1"/>
    </x:xf>
    <x:xf numFmtId="164" fontId="0" fillId="0" borderId="1" xfId="0" applyNumberFormat="1" applyFont="1" applyFill="1" applyBorder="1" applyAlignment="1">
      <x:alignment vertical="center" wrapText="1"/>
    </x:xf>
    <x:xf numFmtId="0" fontId="11" fillId="6" borderId="5" xfId="0" applyNumberFormat="1" applyFont="1" applyFill="1" applyBorder="1" applyAlignment="1">
      <x:alignment vertical="center" wrapText="1"/>
    </x:xf>
    <x:xf numFmtId="164" fontId="12" fillId="6" borderId="5" xfId="0" applyNumberFormat="1" applyFont="1" applyFill="1" applyBorder="1" applyAlignment="1">
      <x:alignment horizontal="right" vertical="center" wrapText="1"/>
    </x:xf>
    <x:xf numFmtId="164" fontId="11" fillId="6" borderId="5" xfId="0" applyNumberFormat="1" applyFont="1" applyFill="1" applyBorder="1" applyAlignment="1">
      <x:alignment vertical="center" wrapText="1"/>
    </x:xf>
    <x:xf numFmtId="200" fontId="11" fillId="6" borderId="5" xfId="0" applyNumberFormat="1" applyFont="1" applyFill="1" applyBorder="1" applyAlignment="1">
      <x:alignment vertical="center" wrapText="1"/>
    </x:xf>
    <x:xf numFmtId="200" fontId="11" fillId="6" borderId="9" xfId="0" applyNumberFormat="1" applyFont="1" applyFill="1" applyBorder="1" applyAlignment="1">
      <x:alignment vertical="center" wrapText="1"/>
    </x:xf>
    <x:xf numFmtId="0" fontId="11" fillId="6" borderId="10" xfId="0" applyNumberFormat="1" applyFont="1" applyFill="1" applyBorder="1" applyAlignment="1">
      <x:alignment vertical="center" wrapText="1"/>
    </x:xf>
    <x:xf numFmtId="0" fontId="11" fillId="6" borderId="5" xfId="0" applyNumberFormat="1" applyFont="1" applyFill="1" applyBorder="1" applyAlignment="1">
      <x:alignment horizontal="left" vertical="center" wrapText="1"/>
    </x:xf>
    <x:xf numFmtId="0" fontId="11" fillId="7" borderId="5" xfId="0" applyNumberFormat="1" applyFont="1" applyFill="1" applyBorder="1" applyAlignment="1">
      <x:alignment vertical="center" wrapText="1"/>
    </x:xf>
    <x:xf numFmtId="164" fontId="11" fillId="7" borderId="5" xfId="0" applyNumberFormat="1" applyFont="1" applyFill="1" applyBorder="1" applyAlignment="1">
      <x:alignment vertical="center" wrapText="1"/>
    </x:xf>
    <x:xf numFmtId="0" fontId="3" fillId="2" borderId="11" xfId="0" applyNumberFormat="1" applyFont="1" applyFill="1" applyBorder="1" applyAlignment="1">
      <x:alignment horizontal="left" vertical="center"/>
    </x:xf>
    <x:xf numFmtId="0" fontId="4" fillId="2" borderId="12" xfId="0" applyNumberFormat="1" applyFont="1" applyFill="1" applyBorder="1" applyAlignment="1">
      <x:alignment horizontal="left" vertical="center"/>
    </x:xf>
    <x:xf numFmtId="0" fontId="4" fillId="2" borderId="13" xfId="0" applyNumberFormat="1" applyFont="1" applyFill="1" applyBorder="1" applyAlignment="1">
      <x:alignment horizontal="left" vertical="center"/>
    </x:xf>
    <x:xf numFmtId="0" fontId="4" fillId="2" borderId="14" xfId="0" applyNumberFormat="1" applyFont="1" applyFill="1" applyBorder="1" applyAlignment="1">
      <x:alignment horizontal="left" vertical="center"/>
    </x:xf>
    <x:xf numFmtId="0" fontId="4" fillId="2" borderId="15" xfId="0" applyNumberFormat="1" applyFont="1" applyFill="1" applyBorder="1" applyAlignment="1">
      <x:alignment horizontal="left" vertical="center"/>
    </x:xf>
    <x:xf numFmtId="164" fontId="3" fillId="2" borderId="16" xfId="0" applyNumberFormat="1" applyFont="1" applyFill="1" applyBorder="1" applyAlignment="1">
      <x:alignment horizontal="left" vertical="center"/>
    </x:xf>
    <x:xf numFmtId="0" fontId="4" fillId="2" borderId="17" xfId="0" applyNumberFormat="1" applyFont="1" applyFill="1" applyBorder="1" applyAlignment="1">
      <x:alignment horizontal="left" vertical="center"/>
    </x:xf>
    <x:xf numFmtId="0" fontId="5" fillId="3" borderId="14" xfId="0" applyNumberFormat="1" applyFont="1" applyFill="1" applyBorder="1" applyAlignment="1">
      <x:alignment vertical="center" wrapText="1"/>
    </x:xf>
    <x:xf numFmtId="0" fontId="5" fillId="3" borderId="15" xfId="0" applyNumberFormat="1" applyFont="1" applyFill="1" applyBorder="1" applyAlignment="1">
      <x:alignment vertical="center" wrapText="1"/>
    </x:xf>
    <x:xf numFmtId="164" fontId="6" fillId="3" borderId="16" xfId="0" applyNumberFormat="1" applyFont="1" applyFill="1" applyBorder="1" applyAlignment="1">
      <x:alignment horizontal="right" vertical="center" wrapText="1"/>
    </x:xf>
    <x:xf numFmtId="0" fontId="5" fillId="3" borderId="17" xfId="0" applyNumberFormat="1" applyFont="1" applyFill="1" applyBorder="1" applyAlignment="1">
      <x:alignment vertical="center" wrapText="1"/>
    </x:xf>
    <x:xf numFmtId="0" fontId="0" fillId="0" borderId="14" xfId="0" applyNumberFormat="1" applyFont="1" applyFill="1" applyBorder="1" applyAlignment="1">
      <x:alignment vertical="center"/>
    </x:xf>
    <x:xf numFmtId="0" fontId="0" fillId="0" borderId="15" xfId="0" applyNumberFormat="1" applyFont="1" applyFill="1" applyBorder="1" applyAlignment="1">
      <x:alignment vertical="center"/>
    </x:xf>
    <x:xf numFmtId="164" fontId="1" fillId="0" borderId="16" xfId="0" applyNumberFormat="1" applyFont="1" applyFill="1" applyBorder="1" applyAlignment="1">
      <x:alignment horizontal="right" vertical="center"/>
    </x:xf>
    <x:xf numFmtId="0" fontId="0" fillId="0" borderId="17" xfId="0" applyNumberFormat="1" applyFont="1" applyFill="1" applyBorder="1" applyAlignment="1">
      <x:alignment vertical="center"/>
    </x:xf>
    <x:xf numFmtId="0" fontId="7" fillId="4" borderId="14" xfId="0" applyNumberFormat="1" applyFont="1" applyFill="1" applyBorder="1" applyAlignment="1">
      <x:alignment horizontal="center" vertical="center" wrapText="1"/>
    </x:xf>
    <x:xf numFmtId="0" fontId="7" fillId="4" borderId="15" xfId="0" applyNumberFormat="1" applyFont="1" applyFill="1" applyBorder="1" applyAlignment="1">
      <x:alignment horizontal="center" vertical="center" wrapText="1"/>
    </x:xf>
    <x:xf numFmtId="164" fontId="8" fillId="4" borderId="16" xfId="0" applyNumberFormat="1" applyFont="1" applyFill="1" applyBorder="1" applyAlignment="1">
      <x:alignment horizontal="center" vertical="center" wrapText="1"/>
    </x:xf>
    <x:xf numFmtId="0" fontId="7" fillId="4" borderId="17" xfId="0" applyNumberFormat="1" applyFont="1" applyFill="1" applyBorder="1" applyAlignment="1">
      <x:alignment horizontal="center" vertical="center" wrapText="1"/>
    </x:xf>
    <x:xf numFmtId="0" fontId="2" fillId="0" borderId="18" xfId="0" applyNumberFormat="1" applyFont="1" applyFill="1" applyBorder="1" applyAlignment="1">
      <x:alignment vertical="center" wrapText="1"/>
    </x:xf>
    <x:xf numFmtId="164" fontId="2" fillId="3" borderId="18" xfId="0" applyNumberFormat="1" applyFont="1" applyFill="1" applyBorder="1" applyAlignment="1">
      <x:alignment horizontal="right" vertical="center" wrapText="1"/>
    </x:xf>
    <x:xf numFmtId="164" fontId="2" fillId="3" borderId="18" xfId="0" applyNumberFormat="1" applyFont="1" applyFill="1" applyBorder="1" applyAlignment="1">
      <x:alignment vertical="center" wrapText="1"/>
    </x:xf>
    <x:xf numFmtId="164" fontId="2" fillId="0" borderId="18" xfId="0" applyNumberFormat="1" applyFont="1" applyFill="1" applyBorder="1" applyAlignment="1">
      <x:alignment vertical="center" wrapText="1"/>
    </x:xf>
    <x:xf numFmtId="200" fontId="0" fillId="0" borderId="15" xfId="0" applyNumberFormat="1" applyFont="1" applyFill="1" applyBorder="1" applyAlignment="1">
      <x:alignment vertical="center" wrapText="1"/>
    </x:xf>
    <x:xf numFmtId="0" fontId="0" fillId="3" borderId="17" xfId="0" applyNumberFormat="1" applyFont="1" applyFill="1" applyBorder="1" applyAlignment="1">
      <x:alignment vertical="center" wrapText="1"/>
    </x:xf>
    <x:xf numFmtId="0" fontId="0" fillId="0" borderId="14" xfId="0" applyNumberFormat="1" applyFont="1" applyFill="1" applyBorder="1" applyAlignment="1">
      <x:alignment vertical="center" wrapText="1"/>
    </x:xf>
    <x:xf numFmtId="0" fontId="0" fillId="0" borderId="15" xfId="0" applyNumberFormat="1" applyFont="1" applyFill="1" applyBorder="1" applyAlignment="1">
      <x:alignment vertical="center" wrapText="1"/>
    </x:xf>
    <x:xf numFmtId="164" fontId="1" fillId="3" borderId="16" xfId="0" applyNumberFormat="1" applyFont="1" applyFill="1" applyBorder="1" applyAlignment="1">
      <x:alignment horizontal="right" vertical="center" wrapText="1"/>
    </x:xf>
    <x:xf numFmtId="164" fontId="0" fillId="3" borderId="15" xfId="0" applyNumberFormat="1" applyFont="1" applyFill="1" applyBorder="1" applyAlignment="1">
      <x:alignment vertical="center" wrapText="1"/>
    </x:xf>
    <x:xf numFmtId="164" fontId="0" fillId="0" borderId="15" xfId="0" applyNumberFormat="1" applyFont="1" applyFill="1" applyBorder="1" applyAlignment="1">
      <x:alignment vertical="center" wrapText="1"/>
    </x:xf>
    <x:xf numFmtId="164" fontId="1" fillId="0" borderId="16" xfId="0" applyNumberFormat="1" applyFont="1" applyFill="1" applyBorder="1" applyAlignment="1">
      <x:alignment horizontal="right" vertical="center" wrapText="1"/>
    </x:xf>
    <x:xf numFmtId="0" fontId="11" fillId="6" borderId="14" xfId="0" applyNumberFormat="1" applyFont="1" applyFill="1" applyBorder="1" applyAlignment="1">
      <x:alignment vertical="center" wrapText="1"/>
    </x:xf>
    <x:xf numFmtId="0" fontId="11" fillId="6" borderId="15" xfId="0" applyNumberFormat="1" applyFont="1" applyFill="1" applyBorder="1" applyAlignment="1">
      <x:alignment vertical="center" wrapText="1"/>
    </x:xf>
    <x:xf numFmtId="164" fontId="12" fillId="6" borderId="19" xfId="0" applyNumberFormat="1" applyFont="1" applyFill="1" applyBorder="1" applyAlignment="1">
      <x:alignment horizontal="right" vertical="center" wrapText="1"/>
    </x:xf>
    <x:xf numFmtId="164" fontId="11" fillId="6" borderId="15" xfId="0" applyNumberFormat="1" applyFont="1" applyFill="1" applyBorder="1" applyAlignment="1">
      <x:alignment vertical="center" wrapText="1"/>
    </x:xf>
    <x:xf numFmtId="200" fontId="11" fillId="6" borderId="15" xfId="0" applyNumberFormat="1" applyFont="1" applyFill="1" applyBorder="1" applyAlignment="1">
      <x:alignment vertical="center" wrapText="1"/>
    </x:xf>
    <x:xf numFmtId="0" fontId="11" fillId="6" borderId="17" xfId="0" applyNumberFormat="1" applyFont="1" applyFill="1" applyBorder="1" applyAlignment="1">
      <x:alignment vertical="center" wrapText="1"/>
    </x:xf>
    <x:xf numFmtId="0" fontId="0" fillId="0" borderId="17" xfId="0" applyNumberFormat="1" applyFont="1" applyFill="1" applyBorder="1" applyAlignment="1">
      <x:alignment vertical="center" wrapText="1"/>
    </x:xf>
    <x:xf numFmtId="0" fontId="9" fillId="5" borderId="14" xfId="0" applyNumberFormat="1" applyFont="1" applyFill="1" applyBorder="1" applyAlignment="1">
      <x:alignment vertical="center" wrapText="1"/>
    </x:xf>
    <x:xf numFmtId="0" fontId="9" fillId="5" borderId="15" xfId="0" applyNumberFormat="1" applyFont="1" applyFill="1" applyBorder="1" applyAlignment="1">
      <x:alignment vertical="center" wrapText="1"/>
    </x:xf>
    <x:xf numFmtId="164" fontId="10" fillId="5" borderId="16" xfId="0" applyNumberFormat="1" applyFont="1" applyFill="1" applyBorder="1" applyAlignment="1">
      <x:alignment horizontal="right" vertical="center" wrapText="1"/>
    </x:xf>
    <x:xf numFmtId="164" fontId="9" fillId="5" borderId="15" xfId="0" applyNumberFormat="1" applyFont="1" applyFill="1" applyBorder="1" applyAlignment="1">
      <x:alignment vertical="center" wrapText="1"/>
    </x:xf>
    <x:xf numFmtId="200" fontId="9" fillId="5" borderId="15" xfId="0" applyNumberFormat="1" applyFont="1" applyFill="1" applyBorder="1" applyAlignment="1">
      <x:alignment vertical="center" wrapText="1"/>
    </x:xf>
    <x:xf numFmtId="0" fontId="9" fillId="5" borderId="17" xfId="0" applyNumberFormat="1" applyFont="1" applyFill="1" applyBorder="1" applyAlignment="1">
      <x:alignment vertical="center" wrapText="1"/>
    </x:xf>
    <x:xf numFmtId="0" fontId="12" fillId="6" borderId="18" xfId="0" applyNumberFormat="1" applyFont="1" applyFill="1" applyBorder="1" applyAlignment="1">
      <x:alignment vertical="center" wrapText="1"/>
    </x:xf>
    <x:xf numFmtId="164" fontId="12" fillId="6" borderId="18" xfId="0" applyNumberFormat="1" applyFont="1" applyFill="1" applyBorder="1" applyAlignment="1">
      <x:alignment horizontal="right" vertical="center" wrapText="1"/>
    </x:xf>
    <x:xf numFmtId="164" fontId="12" fillId="6" borderId="18" xfId="0" applyNumberFormat="1" applyFont="1" applyFill="1" applyBorder="1" applyAlignment="1">
      <x:alignment vertical="center" wrapText="1"/>
    </x:xf>
    <x:xf numFmtId="164" fontId="2" fillId="0" borderId="18" xfId="0" applyNumberFormat="1" applyFont="1" applyFill="1" applyBorder="1" applyAlignment="1">
      <x:alignment horizontal="right" vertical="center" wrapText="1"/>
    </x:xf>
    <x:xf numFmtId="0" fontId="11" fillId="6" borderId="14" xfId="0" applyNumberFormat="1" applyFont="1" applyFill="1" applyBorder="1" applyAlignment="1">
      <x:alignment horizontal="left" vertical="center" wrapText="1"/>
    </x:xf>
    <x:xf numFmtId="0" fontId="11" fillId="7" borderId="20" xfId="0" applyNumberFormat="1" applyFont="1" applyFill="1" applyBorder="1" applyAlignment="1">
      <x:alignment vertical="center" wrapText="1"/>
    </x:xf>
    <x:xf numFmtId="0" fontId="11" fillId="7" borderId="21" xfId="0" applyNumberFormat="1" applyFont="1" applyFill="1" applyBorder="1" applyAlignment="1">
      <x:alignment vertical="center" wrapText="1"/>
    </x:xf>
    <x:xf numFmtId="164" fontId="11" fillId="7" borderId="21" xfId="0" applyNumberFormat="1" applyFont="1" applyFill="1" applyBorder="1" applyAlignment="1">
      <x:alignment vertical="center" wrapText="1"/>
    </x:xf>
    <x:xf numFmtId="0" fontId="11" fillId="7" borderId="22" xfId="0" applyNumberFormat="1" applyFont="1" applyFill="1" applyBorder="1" applyAlignment="1">
      <x:alignment vertical="center" wrapText="1"/>
    </x:xf>
    <x:xf numFmtId="0" fontId="4" fillId="2" borderId="23" xfId="0" applyNumberFormat="1" applyFont="1" applyFill="1" applyBorder="1" applyAlignment="1">
      <x:alignment horizontal="left" vertical="center"/>
    </x:xf>
    <x:xf numFmtId="0" fontId="4" fillId="2" borderId="24" xfId="0" applyNumberFormat="1" applyFont="1" applyFill="1" applyBorder="1" applyAlignment="1">
      <x:alignment horizontal="left" vertical="center"/>
    </x:xf>
    <x:xf numFmtId="0" fontId="4" fillId="2" borderId="25" xfId="0" applyNumberFormat="1" applyFont="1" applyFill="1" applyBorder="1" applyAlignment="1">
      <x:alignment horizontal="left" vertical="center"/>
    </x:xf>
    <x:xf numFmtId="0" fontId="4" fillId="2" borderId="16" xfId="0" applyNumberFormat="1" applyFont="1" applyFill="1" applyBorder="1" applyAlignment="1">
      <x:alignment horizontal="left" vertical="center"/>
    </x:xf>
    <x:xf numFmtId="0" fontId="4" fillId="2" borderId="26" xfId="0" applyNumberFormat="1" applyFont="1" applyFill="1" applyBorder="1" applyAlignment="1">
      <x:alignment horizontal="left" vertical="center"/>
    </x:xf>
    <x:xf numFmtId="0" fontId="5" fillId="3" borderId="25" xfId="0" applyNumberFormat="1" applyFont="1" applyFill="1" applyBorder="1" applyAlignment="1">
      <x:alignment vertical="center" wrapText="1"/>
    </x:xf>
    <x:xf numFmtId="0" fontId="5" fillId="3" borderId="16" xfId="0" applyNumberFormat="1" applyFont="1" applyFill="1" applyBorder="1" applyAlignment="1">
      <x:alignment vertical="center" wrapText="1"/>
    </x:xf>
    <x:xf numFmtId="0" fontId="5" fillId="3" borderId="26" xfId="0" applyNumberFormat="1" applyFont="1" applyFill="1" applyBorder="1" applyAlignment="1">
      <x:alignment vertical="center" wrapText="1"/>
    </x:xf>
    <x:xf numFmtId="0" fontId="0" fillId="0" borderId="25" xfId="0" applyNumberFormat="1" applyFont="1" applyFill="1" applyBorder="1" applyAlignment="1">
      <x:alignment vertical="center"/>
    </x:xf>
    <x:xf numFmtId="0" fontId="0" fillId="0" borderId="16" xfId="0" applyNumberFormat="1" applyFont="1" applyFill="1" applyBorder="1" applyAlignment="1">
      <x:alignment vertical="center"/>
    </x:xf>
    <x:xf numFmtId="0" fontId="0" fillId="0" borderId="26" xfId="0" applyNumberFormat="1" applyFont="1" applyFill="1" applyBorder="1" applyAlignment="1">
      <x:alignment vertical="center"/>
    </x:xf>
    <x:xf numFmtId="0" fontId="7" fillId="4" borderId="25" xfId="0" applyNumberFormat="1" applyFont="1" applyFill="1" applyBorder="1" applyAlignment="1">
      <x:alignment horizontal="center" vertical="center" wrapText="1"/>
    </x:xf>
    <x:xf numFmtId="0" fontId="7" fillId="4" borderId="16" xfId="0" applyNumberFormat="1" applyFont="1" applyFill="1" applyBorder="1" applyAlignment="1">
      <x:alignment horizontal="center" vertical="center" wrapText="1"/>
    </x:xf>
    <x:xf numFmtId="0" fontId="7" fillId="4" borderId="26" xfId="0" applyNumberFormat="1" applyFont="1" applyFill="1" applyBorder="1" applyAlignment="1">
      <x:alignment horizontal="center" vertical="center" wrapText="1"/>
    </x:xf>
    <x:xf numFmtId="200" fontId="0" fillId="0" borderId="16" xfId="0" applyNumberFormat="1" applyFont="1" applyFill="1" applyBorder="1" applyAlignment="1">
      <x:alignment vertical="center" wrapText="1"/>
    </x:xf>
    <x:xf numFmtId="0" fontId="0" fillId="3" borderId="26" xfId="0" applyNumberFormat="1" applyFont="1" applyFill="1" applyBorder="1" applyAlignment="1">
      <x:alignment vertical="center" wrapText="1"/>
    </x:xf>
    <x:xf numFmtId="0" fontId="0" fillId="0" borderId="25" xfId="0" applyNumberFormat="1" applyFont="1" applyFill="1" applyBorder="1" applyAlignment="1">
      <x:alignment vertical="center" wrapText="1"/>
    </x:xf>
    <x:xf numFmtId="0" fontId="0" fillId="0" borderId="16" xfId="0" applyNumberFormat="1" applyFont="1" applyFill="1" applyBorder="1" applyAlignment="1">
      <x:alignment vertical="center" wrapText="1"/>
    </x:xf>
    <x:xf numFmtId="164" fontId="0" fillId="3" borderId="16" xfId="0" applyNumberFormat="1" applyFont="1" applyFill="1" applyBorder="1" applyAlignment="1">
      <x:alignment vertical="center" wrapText="1"/>
    </x:xf>
    <x:xf numFmtId="164" fontId="0" fillId="0" borderId="16" xfId="0" applyNumberFormat="1" applyFont="1" applyFill="1" applyBorder="1" applyAlignment="1">
      <x:alignment vertical="center" wrapText="1"/>
    </x:xf>
    <x:xf numFmtId="0" fontId="11" fillId="6" borderId="25" xfId="0" applyNumberFormat="1" applyFont="1" applyFill="1" applyBorder="1" applyAlignment="1">
      <x:alignment vertical="center" wrapText="1"/>
    </x:xf>
    <x:xf numFmtId="0" fontId="11" fillId="6" borderId="16" xfId="0" applyNumberFormat="1" applyFont="1" applyFill="1" applyBorder="1" applyAlignment="1">
      <x:alignment vertical="center" wrapText="1"/>
    </x:xf>
    <x:xf numFmtId="164" fontId="12" fillId="6" borderId="16" xfId="0" applyNumberFormat="1" applyFont="1" applyFill="1" applyBorder="1" applyAlignment="1">
      <x:alignment horizontal="right" vertical="center" wrapText="1"/>
    </x:xf>
    <x:xf numFmtId="164" fontId="11" fillId="6" borderId="16" xfId="0" applyNumberFormat="1" applyFont="1" applyFill="1" applyBorder="1" applyAlignment="1">
      <x:alignment vertical="center" wrapText="1"/>
    </x:xf>
    <x:xf numFmtId="200" fontId="11" fillId="6" borderId="16" xfId="0" applyNumberFormat="1" applyFont="1" applyFill="1" applyBorder="1" applyAlignment="1">
      <x:alignment vertical="center" wrapText="1"/>
    </x:xf>
    <x:xf numFmtId="0" fontId="11" fillId="6" borderId="26" xfId="0" applyNumberFormat="1" applyFont="1" applyFill="1" applyBorder="1" applyAlignment="1">
      <x:alignment vertical="center" wrapText="1"/>
    </x:xf>
    <x:xf numFmtId="0" fontId="0" fillId="0" borderId="26" xfId="0" applyNumberFormat="1" applyFont="1" applyFill="1" applyBorder="1" applyAlignment="1">
      <x:alignment vertical="center" wrapText="1"/>
    </x:xf>
    <x:xf numFmtId="0" fontId="9" fillId="5" borderId="25" xfId="0" applyNumberFormat="1" applyFont="1" applyFill="1" applyBorder="1" applyAlignment="1">
      <x:alignment vertical="center" wrapText="1"/>
    </x:xf>
    <x:xf numFmtId="0" fontId="9" fillId="5" borderId="16" xfId="0" applyNumberFormat="1" applyFont="1" applyFill="1" applyBorder="1" applyAlignment="1">
      <x:alignment vertical="center" wrapText="1"/>
    </x:xf>
    <x:xf numFmtId="164" fontId="9" fillId="5" borderId="16" xfId="0" applyNumberFormat="1" applyFont="1" applyFill="1" applyBorder="1" applyAlignment="1">
      <x:alignment vertical="center" wrapText="1"/>
    </x:xf>
    <x:xf numFmtId="200" fontId="9" fillId="5" borderId="16" xfId="0" applyNumberFormat="1" applyFont="1" applyFill="1" applyBorder="1" applyAlignment="1">
      <x:alignment vertical="center" wrapText="1"/>
    </x:xf>
    <x:xf numFmtId="0" fontId="9" fillId="5" borderId="26" xfId="0" applyNumberFormat="1" applyFont="1" applyFill="1" applyBorder="1" applyAlignment="1">
      <x:alignment vertical="center" wrapText="1"/>
    </x:xf>
    <x:xf numFmtId="0" fontId="11" fillId="6" borderId="25" xfId="0" applyNumberFormat="1" applyFont="1" applyFill="1" applyBorder="1" applyAlignment="1">
      <x:alignment horizontal="left" vertical="center" wrapText="1"/>
    </x:xf>
    <x:xf numFmtId="0" fontId="11" fillId="7" borderId="27" xfId="0" applyNumberFormat="1" applyFont="1" applyFill="1" applyBorder="1" applyAlignment="1">
      <x:alignment vertical="center" wrapText="1"/>
    </x:xf>
    <x:xf numFmtId="0" fontId="11" fillId="7" borderId="28" xfId="0" applyNumberFormat="1" applyFont="1" applyFill="1" applyBorder="1" applyAlignment="1">
      <x:alignment vertical="center" wrapText="1"/>
    </x:xf>
    <x:xf numFmtId="164" fontId="11" fillId="7" borderId="28" xfId="0" applyNumberFormat="1" applyFont="1" applyFill="1" applyBorder="1" applyAlignment="1">
      <x:alignment vertical="center" wrapText="1"/>
    </x:xf>
    <x:xf numFmtId="0" fontId="11" fillId="7" borderId="29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/>
    </x:xf>
    <x:xf numFmtId="164" fontId="3" fillId="2" borderId="1" xfId="0" applyNumberFormat="1" applyFont="1" applyFill="1" applyBorder="1" applyAlignment="1">
      <x:alignment horizontal="right" vertical="center"/>
    </x:xf>
    <x:xf numFmtId="0" fontId="4" fillId="2" borderId="1" xfId="0" applyNumberFormat="1" applyFont="1" applyFill="1" applyBorder="1" applyAlignment="1">
      <x:alignment vertical="center"/>
    </x:xf>
    <x:xf numFmtId="164" fontId="0" fillId="3" borderId="0" xfId="0" applyNumberFormat="1" applyFont="1" applyFill="1" applyBorder="1"/>
    <x:xf numFmtId="164" fontId="0" fillId="0" borderId="0" xfId="0" applyNumberFormat="1" applyFont="1" applyFill="1" applyBorder="1"/>
    <x:xf numFmtId="164" fontId="11" fillId="6" borderId="3" xfId="0" applyNumberFormat="1" applyFont="1" applyFill="1" applyBorder="1"/>
    <x:xf numFmtId="164" fontId="0" fillId="3" borderId="1" xfId="0" applyNumberFormat="1" applyFont="1" applyFill="1" applyBorder="1"/>
    <x:xf numFmtId="164" fontId="0" fillId="0" borderId="1" xfId="0" applyNumberFormat="1" applyFont="1" applyFill="1" applyBorder="1"/>
    <x:xf numFmtId="164" fontId="11" fillId="6" borderId="5" xfId="0" applyNumberFormat="1" applyFont="1" applyFill="1" applyBorder="1"/>
    <x:xf numFmtId="201" fontId="0" fillId="3" borderId="0" xfId="0" applyNumberFormat="1" applyFont="1" applyFill="1" applyBorder="1"/>
    <x:xf numFmtId="201" fontId="0" fillId="3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0" fontId="13" fillId="2" borderId="0" xfId="0" applyNumberFormat="1" applyFont="1" applyFill="1" applyBorder="1"/>
    <x:xf numFmtId="0" fontId="13" fillId="2" borderId="0" xfId="0" applyNumberFormat="1" applyFont="1" applyFill="1" applyBorder="1" applyAlignment="1">
      <x:alignment vertical="center"/>
    </x:xf>
    <x:xf numFmtId="0" fontId="13" fillId="2" borderId="1" xfId="0" applyNumberFormat="1" applyFont="1" applyFill="1" applyBorder="1"/>
    <x:xf numFmtId="0" fontId="13" fillId="2" borderId="1" xfId="0" applyNumberFormat="1" applyFont="1" applyFill="1" applyBorder="1" applyAlignment="1">
      <x:alignment vertical="center"/>
    </x:xf>
    <x:xf numFmtId="0" fontId="0" fillId="8" borderId="0" xfId="0" applyNumberFormat="1" applyFont="1" applyFill="1" applyBorder="1"/>
    <x:xf numFmtId="0" fontId="14" fillId="8" borderId="0" xfId="0" applyNumberFormat="1" applyFont="1" applyFill="1" applyBorder="1"/>
    <x:xf numFmtId="0" fontId="14" fillId="8" borderId="30" xfId="0" applyNumberFormat="1" applyFont="1" applyFill="1" applyBorder="1"/>
    <x:xf numFmtId="0" fontId="14" fillId="8" borderId="31" xfId="0" applyNumberFormat="1" applyFont="1" applyFill="1" applyBorder="1"/>
    <x:xf numFmtId="0" fontId="14" fillId="8" borderId="32" xfId="0" applyNumberFormat="1" applyFont="1" applyFill="1" applyBorder="1"/>
    <x:xf numFmtId="0" fontId="14" fillId="8" borderId="33" xfId="0" applyNumberFormat="1" applyFont="1" applyFill="1" applyBorder="1"/>
    <x:xf numFmtId="0" fontId="14" fillId="8" borderId="30" xfId="0" applyNumberFormat="1" applyFont="1" applyFill="1" applyBorder="1" applyAlignment="1">
      <x:alignment horizontal="center"/>
    </x:xf>
    <x:xf numFmtId="0" fontId="14" fillId="8" borderId="31" xfId="0" applyNumberFormat="1" applyFont="1" applyFill="1" applyBorder="1" applyAlignment="1">
      <x:alignment horizontal="center"/>
    </x:xf>
    <x:xf numFmtId="0" fontId="14" fillId="8" borderId="32" xfId="0" applyNumberFormat="1" applyFont="1" applyFill="1" applyBorder="1" applyAlignment="1">
      <x:alignment horizontal="center"/>
    </x:xf>
    <x:xf numFmtId="0" fontId="14" fillId="8" borderId="33" xfId="0" applyNumberFormat="1" applyFont="1" applyFill="1" applyBorder="1" applyAlignment="1">
      <x:alignment horizontal="center"/>
    </x:xf>
    <x:xf numFmtId="0" fontId="14" fillId="8" borderId="30" xfId="0" applyNumberFormat="1" applyFont="1" applyFill="1" applyBorder="1" applyAlignment="1">
      <x:alignment horizontal="center" vertical="center"/>
    </x:xf>
    <x:xf numFmtId="0" fontId="14" fillId="8" borderId="31" xfId="0" applyNumberFormat="1" applyFont="1" applyFill="1" applyBorder="1" applyAlignment="1">
      <x:alignment horizontal="center" vertical="center"/>
    </x:xf>
    <x:xf numFmtId="0" fontId="14" fillId="8" borderId="32" xfId="0" applyNumberFormat="1" applyFont="1" applyFill="1" applyBorder="1" applyAlignment="1">
      <x:alignment horizontal="center" vertical="center"/>
    </x:xf>
    <x:xf numFmtId="0" fontId="14" fillId="8" borderId="33" xfId="0" applyNumberFormat="1" applyFont="1" applyFill="1" applyBorder="1" applyAlignment="1">
      <x:alignment horizontal="center" vertical="center"/>
    </x:xf>
    <x:xf numFmtId="0" fontId="0" fillId="8" borderId="1" xfId="0" applyNumberFormat="1" applyFont="1" applyFill="1" applyBorder="1"/>
    <x:xf numFmtId="0" fontId="14" fillId="8" borderId="1" xfId="0" applyNumberFormat="1" applyFont="1" applyFill="1" applyBorder="1"/>
    <x:xf numFmtId="0" fontId="14" fillId="8" borderId="34" xfId="0" applyNumberFormat="1" applyFont="1" applyFill="1" applyBorder="1"/>
    <x:xf numFmtId="0" fontId="14" fillId="8" borderId="35" xfId="0" applyNumberFormat="1" applyFont="1" applyFill="1" applyBorder="1"/>
    <x:xf numFmtId="0" fontId="14" fillId="8" borderId="36" xfId="0" applyNumberFormat="1" applyFont="1" applyFill="1" applyBorder="1"/>
    <x:xf numFmtId="0" fontId="14" fillId="8" borderId="37" xfId="0" applyNumberFormat="1" applyFont="1" applyFill="1" applyBorder="1"/>
    <x:xf numFmtId="0" fontId="14" fillId="8" borderId="34" xfId="0" applyNumberFormat="1" applyFont="1" applyFill="1" applyBorder="1" applyAlignment="1">
      <x:alignment horizontal="center"/>
    </x:xf>
    <x:xf numFmtId="0" fontId="14" fillId="8" borderId="35" xfId="0" applyNumberFormat="1" applyFont="1" applyFill="1" applyBorder="1" applyAlignment="1">
      <x:alignment horizontal="center"/>
    </x:xf>
    <x:xf numFmtId="0" fontId="14" fillId="8" borderId="36" xfId="0" applyNumberFormat="1" applyFont="1" applyFill="1" applyBorder="1" applyAlignment="1">
      <x:alignment horizontal="center"/>
    </x:xf>
    <x:xf numFmtId="0" fontId="14" fillId="8" borderId="37" xfId="0" applyNumberFormat="1" applyFont="1" applyFill="1" applyBorder="1" applyAlignment="1">
      <x:alignment horizontal="center"/>
    </x:xf>
    <x:xf numFmtId="0" fontId="14" fillId="8" borderId="34" xfId="0" applyNumberFormat="1" applyFont="1" applyFill="1" applyBorder="1" applyAlignment="1">
      <x:alignment horizontal="center" vertical="center"/>
    </x:xf>
    <x:xf numFmtId="0" fontId="14" fillId="8" borderId="35" xfId="0" applyNumberFormat="1" applyFont="1" applyFill="1" applyBorder="1" applyAlignment="1">
      <x:alignment horizontal="center" vertical="center"/>
    </x:xf>
    <x:xf numFmtId="0" fontId="14" fillId="8" borderId="36" xfId="0" applyNumberFormat="1" applyFont="1" applyFill="1" applyBorder="1" applyAlignment="1">
      <x:alignment horizontal="center" vertical="center"/>
    </x:xf>
    <x:xf numFmtId="0" fontId="14" fillId="8" borderId="37" xfId="0" applyNumberFormat="1" applyFont="1" applyFill="1" applyBorder="1" applyAlignment="1">
      <x:alignment horizontal="center" vertical="center"/>
    </x:xf>
    <x:xf numFmtId="164" fontId="14" fillId="8" borderId="30" xfId="0" applyNumberFormat="1" applyFont="1" applyFill="1" applyBorder="1" applyAlignment="1">
      <x:alignment horizontal="center" vertical="center"/>
    </x:xf>
    <x:xf numFmtId="164" fontId="14" fillId="8" borderId="34" xfId="0" applyNumberFormat="1" applyFont="1" applyFill="1" applyBorder="1" applyAlignment="1">
      <x:alignment horizontal="center" vertical="center"/>
    </x:xf>
    <x:xf numFmtId="200" fontId="14" fillId="8" borderId="30" xfId="0" applyNumberFormat="1" applyFont="1" applyFill="1" applyBorder="1" applyAlignment="1">
      <x:alignment horizontal="center" vertical="center"/>
    </x:xf>
    <x:xf numFmtId="200" fontId="14" fillId="8" borderId="34" xfId="0" applyNumberFormat="1" applyFont="1" applyFill="1" applyBorder="1" applyAlignment="1">
      <x:alignment horizontal="center" vertical="center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9" borderId="0" xfId="0" applyNumberFormat="1" applyFont="1" applyFill="1" applyBorder="1"/>
    <x:xf numFmtId="0" fontId="15" fillId="9" borderId="0" xfId="0" applyNumberFormat="1" applyFont="1" applyFill="1" applyBorder="1"/>
    <x:xf numFmtId="0" fontId="0" fillId="9" borderId="1" xfId="0" applyNumberFormat="1" applyFont="1" applyFill="1" applyBorder="1"/>
    <x:xf numFmtId="0" fontId="15" fillId="9" borderId="1" xfId="0" applyNumberFormat="1" applyFont="1" applyFill="1" applyBorder="1"/>
    <x:xf numFmtId="0" fontId="16" fillId="5" borderId="0" xfId="0" applyNumberFormat="1" applyFont="1" applyFill="1" applyBorder="1"/>
    <x:xf numFmtId="0" fontId="16" fillId="5" borderId="1" xfId="0" applyNumberFormat="1" applyFont="1" applyFill="1" applyBorder="1"/>
  </x:cellXfs>
  <x:cellStyles count="3">
    <x:cellStyle name="Normal" xfId="0"/>
    <x:cellStyle name="smg_currency" xfId="1"/>
    <x:cellStyle name="smg_percent" xfId="2"/>
  </x:cellStyles>
  <x:dxfs count="6">
    <x:dxf>
      <x:font>
        <x:color rgb="FFB91C1C"/>
      </x:font>
      <x:fill>
        <x:patternFill>
          <x:bgColor rgb="FFFEF2F2"/>
        </x:patternFill>
      </x:fill>
    </x:dxf>
    <x:dxf>
      <x:font>
        <x:color rgb="FF115E59"/>
      </x:font>
      <x:fill>
        <x:patternFill>
          <x:bgColor rgb="FFECFDF5"/>
        </x:patternFill>
      </x:fill>
    </x:dxf>
    <x:dxf>
      <x:font>
        <x:b/>
        <x:color rgb="FFB91C1C"/>
      </x:font>
      <x:fill>
        <x:patternFill>
          <x:bgColor rgb="FFFEF2F2"/>
        </x:patternFill>
      </x:fill>
    </x:dxf>
    <x:dxf>
      <x:font>
        <x:b/>
        <x:color rgb="FF115E59"/>
      </x:font>
      <x:fill>
        <x:patternFill>
          <x:bgColor rgb="FFECFDF5"/>
        </x:patternFill>
      </x:fill>
    </x:dxf>
    <x:dxf>
      <x:font>
        <x:color rgb="FFB91C1C"/>
      </x:font>
      <x:fill>
        <x:patternFill>
          <x:bgColor rgb="FFFEF2F2"/>
        </x:patternFill>
      </x:fill>
    </x:dxf>
    <x:dxf>
      <x:font>
        <x:color rgb="FF115E59"/>
      </x:font>
      <x:fill>
        <x:patternFill>
          <x:bgColor rgb="FFECFDF5"/>
        </x:patternFill>
      </x:fill>
    </x:dxf>
  </x:dxf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3bef97479c44c5" /><Relationship Type="http://schemas.openxmlformats.org/officeDocument/2006/relationships/theme" Target="/xl/theme/theme1.xml" Id="Rba56fc221e2b4d20" /><Relationship Type="http://schemas.openxmlformats.org/officeDocument/2006/relationships/sharedStrings" Target="/xl/sharedStrings.xml" Id="R0bc40076834a4f30" /><Relationship Type="http://schemas.openxmlformats.org/officeDocument/2006/relationships/worksheet" Target="/xl/worksheets/sheet1.xml" Id="Ree53648127d0420a" /><Relationship Type="http://schemas.openxmlformats.org/officeDocument/2006/relationships/worksheet" Target="/xl/worksheets/sheet2.xml" Id="R39a4d2d8921d428e" /><Relationship Type="http://schemas.openxmlformats.org/officeDocument/2006/relationships/worksheet" Target="/xl/worksheets/sheet3.xml" Id="R59fae91ce2d9496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93cd651bfa1b41b4" /><Relationship Type="http://schemas.openxmlformats.org/officeDocument/2006/relationships/chart" Target="/xl/drawings/charts/chart2.xml" Id="Rd13c1cee8af04b18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Verdeling van je maand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Werkelijk</c:v>
          </c:tx>
          <c:cat>
            <c:strRef>
              <c:f>'Dashboard'!$A$12:$A$14</c:f>
              <c:strCache>
                <c:ptCount val="0"/>
              </c:strCache>
            </c:strRef>
          </c:cat>
          <c:val>
            <c:numRef>
              <c:f>'Dashboard'!$B$12:$B$14</c:f>
              <c:numCache>
                <c:formatCode>€ #,##0.00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Begroot vs. werkelijk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Begroot</c:v>
          </c:tx>
          <c:cat>
            <c:strRef>
              <c:f>'Dashboard'!$E$12:$E$15</c:f>
              <c:strCache>
                <c:ptCount val="0"/>
              </c:strCache>
            </c:strRef>
          </c:cat>
          <c:val>
            <c:numRef>
              <c:f>'Dashboard'!$F$12:$F$15</c:f>
              <c:numCache>
                <c:formatCode>€ #,##0.00</c:formatCode>
                <c:ptCount val="0"/>
              </c:numCache>
            </c:numRef>
          </c:val>
        </c:ser>
        <c:ser>
          <c:idx val="1"/>
          <c:order val="1"/>
          <c:tx>
            <c:v>Werkelijk</c:v>
          </c:tx>
          <c:cat>
            <c:strRef>
              <c:f>'Dashboard'!$E$12:$E$15</c:f>
              <c:strCache>
                <c:ptCount val="0"/>
              </c:strCache>
            </c:strRef>
          </c:cat>
          <c:val>
            <c:numRef>
              <c:f>'Dashboard'!$G$12:$G$15</c:f>
              <c:numCache>
                <c:formatCode>€ #,##0.00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23</xdr:row>
      <xdr:rowOff>0</xdr:rowOff>
    </xdr:from>
    <xdr:to>
      <xdr:col>5</xdr:col>
      <xdr:colOff>0</xdr:colOff>
      <xdr:row>38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93cd651bfa1b41b4"/>
        </a:graphicData>
      </a:graphic>
    </xdr:graphicFrame>
    <xdr:clientData/>
  </xdr:twoCellAnchor>
  <xdr:twoCellAnchor>
    <xdr:from>
      <xdr:col>5</xdr:col>
      <xdr:colOff>0</xdr:colOff>
      <xdr:row>23</xdr:row>
      <xdr:rowOff>0</xdr:rowOff>
    </xdr:from>
    <xdr:to>
      <xdr:col>10</xdr:col>
      <xdr:colOff>0</xdr:colOff>
      <xdr:row>38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d13c1cee8af04b1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e29b1d76741e41f7" /></Relationships>
</file>

<file path=xl/worksheets/sheet1.xml><?xml version="1.0" encoding="utf-8"?>
<x:worksheet xmlns:x="http://schemas.openxmlformats.org/spreadsheetml/2006/main">
  <x:sheetFormatPr baseColWidth="8" defaultRowHeight="15"/>
  <x:cols>
    <x:col min="1" max="1" width="22" hidden="0" customWidth="1"/>
    <x:col min="2" max="2" width="28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30" hidden="0" customWidth="1"/>
  </x:cols>
  <x:sheetData>
    <x:row r="1" ht="28" customHeight="1">
      <x:c r="A1" s="198" t="str">
        <x:v>Maandbudget</x:v>
      </x:c>
      <x:c r="B1" s="198"/>
      <x:c r="C1" s="198"/>
      <x:c r="D1" s="198"/>
      <x:c r="E1" s="198"/>
      <x:c r="F1" s="199"/>
      <x:c r="G1" s="200"/>
    </x:row>
    <x:row r="2" ht="28" customHeight="1">
      <x:c r="A2" s="201"/>
      <x:c r="B2" s="202"/>
      <x:c r="C2" s="203"/>
      <x:c r="D2" s="202"/>
      <x:c r="E2" s="202"/>
      <x:c r="F2" s="202"/>
      <x:c r="G2" s="204"/>
    </x:row>
    <x:row r="3">
      <x:c r="A3" s="205" t="str">
        <x:v>Vul alleen de lichtgroene invoervelden in. De totalen, verschillen en percentages worden automatisch berekend.</x:v>
      </x:c>
      <x:c r="B3" s="206"/>
      <x:c r="C3" s="207"/>
      <x:c r="D3" s="206"/>
      <x:c r="E3" s="206"/>
      <x:c r="F3" s="206"/>
      <x:c r="G3" s="208"/>
    </x:row>
    <x:row r="4">
      <x:c r="A4" s="209"/>
      <x:c r="B4" s="210"/>
      <x:c r="C4" s="211"/>
      <x:c r="D4" s="210"/>
      <x:c r="E4" s="210"/>
      <x:c r="F4" s="210"/>
      <x:c r="G4" s="212"/>
    </x:row>
    <x:row r="5" ht="24" customHeight="1">
      <x:c r="A5" s="213" t="str">
        <x:v>Categorie</x:v>
      </x:c>
      <x:c r="B5" s="214" t="str">
        <x:v>Subcategorie</x:v>
      </x:c>
      <x:c r="C5" s="215" t="str">
        <x:v>Begroot (€)</x:v>
      </x:c>
      <x:c r="D5" s="214" t="str">
        <x:v>Werkelijk (€)</x:v>
      </x:c>
      <x:c r="E5" s="214" t="str">
        <x:v>Verschil (€)</x:v>
      </x:c>
      <x:c r="F5" s="214" t="str">
        <x:v>% van inkomen</x:v>
      </x:c>
      <x:c r="G5" s="216" t="str">
        <x:v>Notities</x:v>
      </x:c>
    </x:row>
    <x:row r="6">
      <x:c r="A6" s="217" t="str">
        <x:v>Inkomen</x:v>
      </x:c>
      <x:c r="B6" s="217" t="str">
        <x:v>Salaris</x:v>
      </x:c>
      <x:c r="C6" s="218"/>
      <x:c r="D6" s="219"/>
      <x:c r="E6" s="220" t="n">
        <x:f>D6-C6</x:f>
        <x:v>0</x:v>
      </x:c>
      <x:c r="F6" s="221" t="str">
        <x:f>IF($D$10&gt;0,D6/$D$10,"")</x:f>
      </x:c>
      <x:c r="G6" s="222"/>
    </x:row>
    <x:row r="7">
      <x:c r="A7" s="223" t="str">
        <x:v>Inkomen</x:v>
      </x:c>
      <x:c r="B7" s="224" t="str">
        <x:v>Toeslagen</x:v>
      </x:c>
      <x:c r="C7" s="225"/>
      <x:c r="D7" s="226"/>
      <x:c r="E7" s="227" t="n">
        <x:f>D7-C7</x:f>
        <x:v>0</x:v>
      </x:c>
      <x:c r="F7" s="221" t="str">
        <x:f>IF($D$10&gt;0,D7/$D$10,"")</x:f>
      </x:c>
      <x:c r="G7" s="222"/>
    </x:row>
    <x:row r="8">
      <x:c r="A8" s="223" t="str">
        <x:v>Inkomen</x:v>
      </x:c>
      <x:c r="B8" s="224" t="str">
        <x:v>Freelance / extra inkomen</x:v>
      </x:c>
      <x:c r="C8" s="225"/>
      <x:c r="D8" s="226"/>
      <x:c r="E8" s="228" t="n">
        <x:f>D8-C8</x:f>
        <x:v>0</x:v>
      </x:c>
      <x:c r="F8" s="221" t="str">
        <x:f>IF($D$10&gt;0,D8/$D$10,"")</x:f>
      </x:c>
      <x:c r="G8" s="222"/>
    </x:row>
    <x:row r="9">
      <x:c r="A9" s="223" t="str">
        <x:v>Inkomen</x:v>
      </x:c>
      <x:c r="B9" s="224" t="str">
        <x:v>Overige inkomsten</x:v>
      </x:c>
      <x:c r="C9" s="225"/>
      <x:c r="D9" s="226"/>
      <x:c r="E9" s="228" t="n">
        <x:f>D9-C9</x:f>
        <x:v>0</x:v>
      </x:c>
      <x:c r="F9" s="221" t="str">
        <x:f>IF($D$10&gt;0,D9/$D$10,"")</x:f>
      </x:c>
      <x:c r="G9" s="222"/>
    </x:row>
    <x:row r="10">
      <x:c r="A10" s="229" t="str">
        <x:v>Totaal inkomen</x:v>
      </x:c>
      <x:c r="B10" s="230" t="str"/>
      <x:c r="C10" s="231" t="n">
        <x:f>SUM(C6:C9)</x:f>
        <x:v>0</x:v>
      </x:c>
      <x:c r="D10" s="232" t="n">
        <x:f>SUM(D6:D9)</x:f>
        <x:v>0</x:v>
      </x:c>
      <x:c r="E10" s="231" t="n">
        <x:f>D10-C10</x:f>
        <x:v>0</x:v>
      </x:c>
      <x:c r="F10" s="233" t="str"/>
      <x:c r="G10" s="234"/>
    </x:row>
    <x:row r="11">
      <x:c r="A11" s="223"/>
      <x:c r="B11" s="224"/>
      <x:c r="C11" s="228"/>
      <x:c r="D11" s="227"/>
      <x:c r="E11" s="228"/>
      <x:c r="F11" s="221"/>
      <x:c r="G11" s="235"/>
    </x:row>
    <x:row r="12">
      <x:c r="A12" s="236" t="str">
        <x:v>Vaste lasten</x:v>
      </x:c>
      <x:c r="B12" s="237"/>
      <x:c r="C12" s="238"/>
      <x:c r="D12" s="239"/>
      <x:c r="E12" s="239"/>
      <x:c r="F12" s="240"/>
      <x:c r="G12" s="241"/>
    </x:row>
    <x:row r="13">
      <x:c r="A13" s="223" t="str">
        <x:v>Vaste lasten</x:v>
      </x:c>
      <x:c r="B13" s="224" t="str">
        <x:v>Huur / hypotheek</x:v>
      </x:c>
      <x:c r="C13" s="225"/>
      <x:c r="D13" s="226"/>
      <x:c r="E13" s="228" t="n">
        <x:f>D13-C13</x:f>
        <x:v>0</x:v>
      </x:c>
      <x:c r="F13" s="221" t="str">
        <x:f>IF($D$10&gt;0,D13/$D$10,"")</x:f>
      </x:c>
      <x:c r="G13" s="222"/>
    </x:row>
    <x:row r="14">
      <x:c r="A14" s="223" t="str">
        <x:v>Vaste lasten</x:v>
      </x:c>
      <x:c r="B14" s="224" t="str">
        <x:v>Energie</x:v>
      </x:c>
      <x:c r="C14" s="225"/>
      <x:c r="D14" s="226"/>
      <x:c r="E14" s="228" t="n">
        <x:f>D14-C14</x:f>
        <x:v>0</x:v>
      </x:c>
      <x:c r="F14" s="221" t="str">
        <x:f>IF($D$10&gt;0,D14/$D$10,"")</x:f>
      </x:c>
      <x:c r="G14" s="222"/>
    </x:row>
    <x:row r="15">
      <x:c r="A15" s="223" t="str">
        <x:v>Vaste lasten</x:v>
      </x:c>
      <x:c r="B15" s="224" t="str">
        <x:v>Water</x:v>
      </x:c>
      <x:c r="C15" s="225"/>
      <x:c r="D15" s="226"/>
      <x:c r="E15" s="228" t="n">
        <x:f>D15-C15</x:f>
        <x:v>0</x:v>
      </x:c>
      <x:c r="F15" s="221" t="str">
        <x:f>IF($D$10&gt;0,D15/$D$10,"")</x:f>
      </x:c>
      <x:c r="G15" s="222"/>
    </x:row>
    <x:row r="16">
      <x:c r="A16" s="223" t="str">
        <x:v>Vaste lasten</x:v>
      </x:c>
      <x:c r="B16" s="224" t="str">
        <x:v>Verzekeringen</x:v>
      </x:c>
      <x:c r="C16" s="225"/>
      <x:c r="D16" s="226"/>
      <x:c r="E16" s="227" t="n">
        <x:f>D16-C16</x:f>
        <x:v>0</x:v>
      </x:c>
      <x:c r="F16" s="221" t="str">
        <x:f>IF($D$10&gt;0,D16/$D$10,"")</x:f>
      </x:c>
      <x:c r="G16" s="222"/>
    </x:row>
    <x:row r="17">
      <x:c r="A17" s="223" t="str">
        <x:v>Vaste lasten</x:v>
      </x:c>
      <x:c r="B17" s="224" t="str">
        <x:v>Internet &amp; telefonie</x:v>
      </x:c>
      <x:c r="C17" s="225"/>
      <x:c r="D17" s="226"/>
      <x:c r="E17" s="228" t="n">
        <x:f>D17-C17</x:f>
        <x:v>0</x:v>
      </x:c>
      <x:c r="F17" s="221" t="str">
        <x:f>IF($D$10&gt;0,D17/$D$10,"")</x:f>
      </x:c>
      <x:c r="G17" s="222"/>
    </x:row>
    <x:row r="18">
      <x:c r="A18" s="223" t="str">
        <x:v>Vaste lasten</x:v>
      </x:c>
      <x:c r="B18" s="224" t="str">
        <x:v>Abonnementen</x:v>
      </x:c>
      <x:c r="C18" s="225"/>
      <x:c r="D18" s="226"/>
      <x:c r="E18" s="228" t="n">
        <x:f>D18-C18</x:f>
        <x:v>0</x:v>
      </x:c>
      <x:c r="F18" s="221" t="str">
        <x:f>IF($D$10&gt;0,D18/$D$10,"")</x:f>
      </x:c>
      <x:c r="G18" s="222"/>
    </x:row>
    <x:row r="19">
      <x:c r="A19" s="223" t="str">
        <x:v>Vaste lasten</x:v>
      </x:c>
      <x:c r="B19" s="224" t="str">
        <x:v>Vervoer vast</x:v>
      </x:c>
      <x:c r="C19" s="225"/>
      <x:c r="D19" s="226"/>
      <x:c r="E19" s="228" t="n">
        <x:f>D19-C19</x:f>
        <x:v>0</x:v>
      </x:c>
      <x:c r="F19" s="221" t="str">
        <x:f>IF($D$10&gt;0,D19/$D$10,"")</x:f>
      </x:c>
      <x:c r="G19" s="222"/>
    </x:row>
    <x:row r="20">
      <x:c r="A20" s="223" t="str">
        <x:v>Vaste lasten</x:v>
      </x:c>
      <x:c r="B20" s="224" t="str">
        <x:v>Overige vaste lasten</x:v>
      </x:c>
      <x:c r="C20" s="225"/>
      <x:c r="D20" s="226"/>
      <x:c r="E20" s="227" t="n">
        <x:f>D20-C20</x:f>
        <x:v>0</x:v>
      </x:c>
      <x:c r="F20" s="221" t="str">
        <x:f>IF($D$10&gt;0,D20/$D$10,"")</x:f>
      </x:c>
      <x:c r="G20" s="222"/>
    </x:row>
    <x:row r="21">
      <x:c r="A21" s="242" t="str">
        <x:v>Totaal vaste lasten</x:v>
      </x:c>
      <x:c r="B21" s="242" t="str"/>
      <x:c r="C21" s="243" t="n">
        <x:f>SUM(C13:C20)</x:f>
        <x:v>0</x:v>
      </x:c>
      <x:c r="D21" s="244" t="n">
        <x:f>SUM(D13:D20)</x:f>
        <x:v>0</x:v>
      </x:c>
      <x:c r="E21" s="244" t="n">
        <x:f>D21-C21</x:f>
        <x:v>0</x:v>
      </x:c>
      <x:c r="F21" s="233" t="str">
        <x:f>IF($D$10&gt;0,D21/$D$10,"")</x:f>
      </x:c>
      <x:c r="G21" s="234"/>
    </x:row>
    <x:row r="22">
      <x:c r="A22" s="217"/>
      <x:c r="B22" s="217"/>
      <x:c r="C22" s="245"/>
      <x:c r="D22" s="220"/>
      <x:c r="E22" s="220"/>
      <x:c r="F22" s="221"/>
      <x:c r="G22" s="235"/>
    </x:row>
    <x:row r="23">
      <x:c r="A23" s="236" t="str">
        <x:v>Variabele uitgaven</x:v>
      </x:c>
      <x:c r="B23" s="237"/>
      <x:c r="C23" s="238"/>
      <x:c r="D23" s="239"/>
      <x:c r="E23" s="239"/>
      <x:c r="F23" s="240"/>
      <x:c r="G23" s="241"/>
    </x:row>
    <x:row r="24">
      <x:c r="A24" s="217" t="str">
        <x:v>Variabele uitgaven</x:v>
      </x:c>
      <x:c r="B24" s="217" t="str">
        <x:v>Boodschappen</x:v>
      </x:c>
      <x:c r="C24" s="218"/>
      <x:c r="D24" s="219"/>
      <x:c r="E24" s="245" t="n">
        <x:f>D24-C24</x:f>
        <x:v>0</x:v>
      </x:c>
      <x:c r="F24" s="221" t="str">
        <x:f>IF($D$10&gt;0,D24/$D$10,"")</x:f>
      </x:c>
      <x:c r="G24" s="222"/>
    </x:row>
    <x:row r="25">
      <x:c r="A25" s="217" t="str">
        <x:v>Variabele uitgaven</x:v>
      </x:c>
      <x:c r="B25" s="217" t="str">
        <x:v>Vervoer variabel</x:v>
      </x:c>
      <x:c r="C25" s="218"/>
      <x:c r="D25" s="219"/>
      <x:c r="E25" s="245" t="n">
        <x:f>D25-C25</x:f>
        <x:v>0</x:v>
      </x:c>
      <x:c r="F25" s="221" t="str">
        <x:f>IF($D$10&gt;0,D25/$D$10,"")</x:f>
      </x:c>
      <x:c r="G25" s="222"/>
    </x:row>
    <x:row r="26">
      <x:c r="A26" s="217" t="str">
        <x:v>Variabele uitgaven</x:v>
      </x:c>
      <x:c r="B26" s="217" t="str">
        <x:v>Uit eten / afhalen</x:v>
      </x:c>
      <x:c r="C26" s="218"/>
      <x:c r="D26" s="219"/>
      <x:c r="E26" s="245" t="n">
        <x:f>D26-C26</x:f>
        <x:v>0</x:v>
      </x:c>
      <x:c r="F26" s="221" t="str">
        <x:f>IF($D$10&gt;0,D26/$D$10,"")</x:f>
      </x:c>
      <x:c r="G26" s="222"/>
    </x:row>
    <x:row r="27">
      <x:c r="A27" s="223" t="str">
        <x:v>Variabele uitgaven</x:v>
      </x:c>
      <x:c r="B27" s="224" t="str">
        <x:v>Kleding &amp; shoppen</x:v>
      </x:c>
      <x:c r="C27" s="225"/>
      <x:c r="D27" s="226"/>
      <x:c r="E27" s="227" t="n">
        <x:f>D27-C27</x:f>
        <x:v>0</x:v>
      </x:c>
      <x:c r="F27" s="221" t="str">
        <x:f>IF($D$10&gt;0,D27/$D$10,"")</x:f>
      </x:c>
      <x:c r="G27" s="222"/>
    </x:row>
    <x:row r="28">
      <x:c r="A28" s="217" t="str">
        <x:v>Variabele uitgaven</x:v>
      </x:c>
      <x:c r="B28" s="217" t="str">
        <x:v>Gezondheid &amp; verzorging</x:v>
      </x:c>
      <x:c r="C28" s="218"/>
      <x:c r="D28" s="219"/>
      <x:c r="E28" s="220" t="n">
        <x:f>D28-C28</x:f>
        <x:v>0</x:v>
      </x:c>
      <x:c r="F28" s="221" t="str">
        <x:f>IF($D$10&gt;0,D28/$D$10,"")</x:f>
      </x:c>
      <x:c r="G28" s="222"/>
    </x:row>
    <x:row r="29">
      <x:c r="A29" s="217" t="str">
        <x:v>Variabele uitgaven</x:v>
      </x:c>
      <x:c r="B29" s="217" t="str">
        <x:v>Vrije tijd</x:v>
      </x:c>
      <x:c r="C29" s="218"/>
      <x:c r="D29" s="219"/>
      <x:c r="E29" s="220" t="n">
        <x:f>D29-C29</x:f>
        <x:v>0</x:v>
      </x:c>
      <x:c r="F29" s="221" t="str">
        <x:f>IF($D$10&gt;0,D29/$D$10,"")</x:f>
      </x:c>
      <x:c r="G29" s="222"/>
    </x:row>
    <x:row r="30">
      <x:c r="A30" s="217" t="str">
        <x:v>Variabele uitgaven</x:v>
      </x:c>
      <x:c r="B30" s="217" t="str">
        <x:v>Cadeaus</x:v>
      </x:c>
      <x:c r="C30" s="218"/>
      <x:c r="D30" s="219"/>
      <x:c r="E30" s="220" t="n">
        <x:f>D30-C30</x:f>
        <x:v>0</x:v>
      </x:c>
      <x:c r="F30" s="221" t="str">
        <x:f>IF($D$10&gt;0,D30/$D$10,"")</x:f>
      </x:c>
      <x:c r="G30" s="222"/>
    </x:row>
    <x:row r="31">
      <x:c r="A31" s="223" t="str">
        <x:v>Variabele uitgaven</x:v>
      </x:c>
      <x:c r="B31" s="224" t="str">
        <x:v>Overig</x:v>
      </x:c>
      <x:c r="C31" s="226"/>
      <x:c r="D31" s="226"/>
      <x:c r="E31" s="227" t="n">
        <x:f>D31-C31</x:f>
        <x:v>0</x:v>
      </x:c>
      <x:c r="F31" s="221" t="str">
        <x:f>IF($D$10&gt;0,D31/$D$10,"")</x:f>
      </x:c>
      <x:c r="G31" s="222"/>
    </x:row>
    <x:row r="32">
      <x:c r="A32" s="246" t="str">
        <x:v>Totaal variabele uitgaven</x:v>
      </x:c>
      <x:c r="B32" s="230" t="str"/>
      <x:c r="C32" s="232" t="n">
        <x:f>SUM(C24:C31)</x:f>
        <x:v>0</x:v>
      </x:c>
      <x:c r="D32" s="232" t="n">
        <x:f>SUM(D24:D31)</x:f>
        <x:v>0</x:v>
      </x:c>
      <x:c r="E32" s="232" t="n">
        <x:f>D32-C32</x:f>
        <x:v>0</x:v>
      </x:c>
      <x:c r="F32" s="233" t="str">
        <x:f>IF($D$10&gt;0,D32/$D$10,"")</x:f>
      </x:c>
      <x:c r="G32" s="234"/>
    </x:row>
    <x:row r="33">
      <x:c r="A33" s="223"/>
      <x:c r="B33" s="224"/>
      <x:c r="C33" s="227"/>
      <x:c r="D33" s="227"/>
      <x:c r="E33" s="227"/>
      <x:c r="F33" s="221"/>
      <x:c r="G33" s="235"/>
    </x:row>
    <x:row r="34">
      <x:c r="A34" s="236" t="str">
        <x:v>Sparen &amp; aflossen</x:v>
      </x:c>
      <x:c r="B34" s="237"/>
      <x:c r="C34" s="239"/>
      <x:c r="D34" s="239"/>
      <x:c r="E34" s="239"/>
      <x:c r="F34" s="240"/>
      <x:c r="G34" s="241"/>
    </x:row>
    <x:row r="35">
      <x:c r="A35" s="223" t="str">
        <x:v>Sparen &amp; aflossen</x:v>
      </x:c>
      <x:c r="B35" s="224" t="str">
        <x:v>Noodbuffer</x:v>
      </x:c>
      <x:c r="C35" s="226"/>
      <x:c r="D35" s="226"/>
      <x:c r="E35" s="227" t="n">
        <x:f>D35-C35</x:f>
        <x:v>0</x:v>
      </x:c>
      <x:c r="F35" s="221" t="str">
        <x:f>IF($D$10&gt;0,D35/$D$10,"")</x:f>
      </x:c>
      <x:c r="G35" s="222"/>
    </x:row>
    <x:row r="36">
      <x:c r="A36" s="223" t="str">
        <x:v>Sparen &amp; aflossen</x:v>
      </x:c>
      <x:c r="B36" s="224" t="str">
        <x:v>Spaardoelen</x:v>
      </x:c>
      <x:c r="C36" s="226"/>
      <x:c r="D36" s="226"/>
      <x:c r="E36" s="227" t="n">
        <x:f>D36-C36</x:f>
        <x:v>0</x:v>
      </x:c>
      <x:c r="F36" s="221" t="str">
        <x:f>IF($D$10&gt;0,D36/$D$10,"")</x:f>
      </x:c>
      <x:c r="G36" s="222"/>
    </x:row>
    <x:row r="37">
      <x:c r="A37" s="223" t="str">
        <x:v>Sparen &amp; aflossen</x:v>
      </x:c>
      <x:c r="B37" s="224" t="str">
        <x:v>Beleggen</x:v>
      </x:c>
      <x:c r="C37" s="226"/>
      <x:c r="D37" s="226"/>
      <x:c r="E37" s="227" t="n">
        <x:f>D37-C37</x:f>
        <x:v>0</x:v>
      </x:c>
      <x:c r="F37" s="221" t="str">
        <x:f>IF($D$10&gt;0,D37/$D$10,"")</x:f>
      </x:c>
      <x:c r="G37" s="222"/>
    </x:row>
    <x:row r="38">
      <x:c r="A38" s="223" t="str">
        <x:v>Sparen &amp; aflossen</x:v>
      </x:c>
      <x:c r="B38" s="224" t="str">
        <x:v>Extra aflossen</x:v>
      </x:c>
      <x:c r="C38" s="226"/>
      <x:c r="D38" s="226"/>
      <x:c r="E38" s="227" t="n">
        <x:f>D38-C38</x:f>
        <x:v>0</x:v>
      </x:c>
      <x:c r="F38" s="221" t="str">
        <x:f>IF($D$10&gt;0,D38/$D$10,"")</x:f>
      </x:c>
      <x:c r="G38" s="222"/>
    </x:row>
    <x:row r="39">
      <x:c r="A39" s="229" t="str">
        <x:v>Totaal sparen &amp; aflossen</x:v>
      </x:c>
      <x:c r="B39" s="230" t="str"/>
      <x:c r="C39" s="232" t="n">
        <x:f>SUM(C35:C38)</x:f>
        <x:v>0</x:v>
      </x:c>
      <x:c r="D39" s="232" t="n">
        <x:f>SUM(D35:D38)</x:f>
        <x:v>0</x:v>
      </x:c>
      <x:c r="E39" s="232" t="n">
        <x:f>D39-C39</x:f>
        <x:v>0</x:v>
      </x:c>
      <x:c r="F39" s="233" t="str">
        <x:f>IF($D$10&gt;0,D39/$D$10,"")</x:f>
      </x:c>
      <x:c r="G39" s="234"/>
    </x:row>
    <x:row r="40">
      <x:c r="A40" s="223"/>
      <x:c r="B40" s="224"/>
      <x:c r="C40" s="227"/>
      <x:c r="D40" s="227"/>
      <x:c r="E40" s="227"/>
      <x:c r="F40" s="221"/>
      <x:c r="G40" s="235"/>
    </x:row>
    <x:row r="41">
      <x:c r="A41" s="236" t="str">
        <x:v>Maandoverzicht</x:v>
      </x:c>
      <x:c r="B41" s="237"/>
      <x:c r="C41" s="239"/>
      <x:c r="D41" s="239"/>
      <x:c r="E41" s="239"/>
      <x:c r="F41" s="240"/>
      <x:c r="G41" s="241"/>
    </x:row>
    <x:row r="42">
      <x:c r="A42" s="229" t="str">
        <x:v>Totale uitgaven excl. sparen</x:v>
      </x:c>
      <x:c r="B42" s="230" t="str"/>
      <x:c r="C42" s="232" t="n">
        <x:f>C21+C32</x:f>
        <x:v>0</x:v>
      </x:c>
      <x:c r="D42" s="232" t="n">
        <x:f>D21+D32</x:f>
        <x:v>0</x:v>
      </x:c>
      <x:c r="E42" s="232" t="n">
        <x:f>D42-C42</x:f>
        <x:v>0</x:v>
      </x:c>
      <x:c r="F42" s="233" t="str">
        <x:f>IF($D$10&gt;0,D42/$D$10,"")</x:f>
      </x:c>
      <x:c r="G42" s="234" t="str"/>
    </x:row>
    <x:row r="43">
      <x:c r="A43" s="229" t="str">
        <x:v>Totale uitgaven incl. sparen</x:v>
      </x:c>
      <x:c r="B43" s="230" t="str"/>
      <x:c r="C43" s="232" t="n">
        <x:f>C21+C32+C39</x:f>
        <x:v>0</x:v>
      </x:c>
      <x:c r="D43" s="232" t="n">
        <x:f>D21+D32+D39</x:f>
        <x:v>0</x:v>
      </x:c>
      <x:c r="E43" s="232" t="n">
        <x:f>D43-C43</x:f>
        <x:v>0</x:v>
      </x:c>
      <x:c r="F43" s="233" t="str">
        <x:f>IF($D$10&gt;0,D43/$D$10,"")</x:f>
      </x:c>
      <x:c r="G43" s="234" t="str"/>
    </x:row>
    <x:row r="44">
      <x:c r="A44" s="247" t="str">
        <x:v>Maandelijks saldo</x:v>
      </x:c>
      <x:c r="B44" s="248" t="str"/>
      <x:c r="C44" s="249" t="n">
        <x:f>C10-C43</x:f>
        <x:v>0</x:v>
      </x:c>
      <x:c r="D44" s="249" t="n">
        <x:f>D10-D43</x:f>
        <x:v>0</x:v>
      </x:c>
      <x:c r="E44" s="249" t="n">
        <x:f>D44-C44</x:f>
        <x:v>0</x:v>
      </x:c>
      <x:c r="F44" s="248" t="str"/>
      <x:c r="G44" s="250" t="str">
        <x:v>Positief = geld over</x:v>
      </x:c>
    </x:row>
  </x:sheetData>
  <x:mergeCells>
    <x:mergeCell ref="A32:E32"/>
    <x:mergeCell ref="A1:G2"/>
    <x:mergeCell ref="A3:G3"/>
    <x:mergeCell ref="A12:G12"/>
    <x:mergeCell ref="A23:G23"/>
    <x:mergeCell ref="A34:G34"/>
    <x:mergeCell ref="A41:G41"/>
  </x:mergeCells>
  <x:conditionalFormatting sqref="E13:E44">
    <x:cfRule type="expression" dxfId="0" priority="1">
      <x:formula>E13&gt;0</x:formula>
    </x:cfRule>
    <x:cfRule type="expression" dxfId="1" priority="2">
      <x:formula>E13&lt;0</x:formula>
    </x:cfRule>
  </x:conditionalFormatting>
  <x:conditionalFormatting sqref="D44:D44">
    <x:cfRule type="expression" dxfId="2" priority="3">
      <x:formula>D44&lt;0</x:formula>
    </x:cfRule>
    <x:cfRule type="expression" dxfId="3" priority="4">
      <x:formula>D44&gt;=0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24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6" hidden="0" customWidth="1"/>
  </x:cols>
  <x:sheetData>
    <x:row r="1">
      <x:c r="A1" s="19" t="str">
        <x:v>Spaardoelen</x:v>
      </x:c>
      <x:c r="B1" s="19"/>
      <x:c r="C1" s="19"/>
      <x:c r="D1" s="19"/>
      <x:c r="E1" s="19"/>
      <x:c r="F1" s="288"/>
      <x:c r="G1" s="288"/>
    </x:row>
    <x:row r="2">
      <x:c r="A2" s="288"/>
      <x:c r="B2" s="289"/>
      <x:c r="C2" s="288"/>
      <x:c r="D2" s="289"/>
      <x:c r="E2" s="288"/>
      <x:c r="F2" s="288"/>
      <x:c r="G2" s="288"/>
    </x:row>
    <x:row r="3">
      <x:c r="A3" s="33" t="str">
        <x:v>Maak je doelen concreet: vul doelbedrag, huidig saldo en gewenste termijn in.</x:v>
      </x:c>
      <x:c r="B3" s="34"/>
      <x:c r="C3" s="33"/>
      <x:c r="D3" s="34"/>
      <x:c r="E3" s="33"/>
      <x:c r="F3" s="33"/>
      <x:c r="G3" s="33"/>
    </x:row>
    <x:row r="4">
      <x:c r="A4"/>
      <x:c r="B4" s="2"/>
      <x:c r="C4"/>
      <x:c r="D4" s="2"/>
      <x:c r="E4"/>
    </x:row>
    <x:row r="5">
      <x:c r="A5" s="44" t="str">
        <x:v>Doel</x:v>
      </x:c>
      <x:c r="B5" s="44" t="str">
        <x:v>Doelbedrag (€)</x:v>
      </x:c>
      <x:c r="C5" s="44" t="str">
        <x:v>Al gespaard (€)</x:v>
      </x:c>
      <x:c r="D5" s="44" t="str">
        <x:v>Resterend (€)</x:v>
      </x:c>
      <x:c r="E5" s="44" t="str">
        <x:v>Termijn (mnd)</x:v>
      </x:c>
      <x:c r="F5" s="44" t="str">
        <x:v>Per maand nodig (€)</x:v>
      </x:c>
      <x:c r="G5" s="44" t="str">
        <x:v>Voortgang</x:v>
      </x:c>
    </x:row>
    <x:row r="6">
      <x:c r="A6" s="31" t="str">
        <x:v>Noodbuffer</x:v>
      </x:c>
      <x:c r="B6" s="291"/>
      <x:c r="C6" s="291"/>
      <x:c r="D6" s="292" t="str">
        <x:f>IF(B6="","",MAX(B6-C6,0))</x:f>
      </x:c>
      <x:c r="E6" s="297"/>
      <x:c r="F6" s="292" t="str">
        <x:f>IF(OR(D6="",E6=""),"",D6/E6)</x:f>
      </x:c>
      <x:c r="G6" s="299" t="str">
        <x:f>IF(OR(B6="",B6=0),"",MIN(C6/B6,1))</x:f>
      </x:c>
    </x:row>
    <x:row r="7">
      <x:c r="A7" s="31" t="str">
        <x:v>Vakantie</x:v>
      </x:c>
      <x:c r="B7" s="291"/>
      <x:c r="C7" s="291"/>
      <x:c r="D7" s="292" t="str">
        <x:f>IF(B7="","",MAX(B7-C7,0))</x:f>
      </x:c>
      <x:c r="E7" s="297"/>
      <x:c r="F7" s="292" t="str">
        <x:f>IF(OR(D7="",E7=""),"",D7/E7)</x:f>
      </x:c>
      <x:c r="G7" s="299" t="str">
        <x:f>IF(OR(B7="",B7=0),"",MIN(C7/B7,1))</x:f>
      </x:c>
    </x:row>
    <x:row r="8">
      <x:c r="A8" s="31" t="str">
        <x:v>Grote aankoop</x:v>
      </x:c>
      <x:c r="B8" s="291"/>
      <x:c r="C8" s="291"/>
      <x:c r="D8" s="292" t="str">
        <x:f>IF(B8="","",MAX(B8-C8,0))</x:f>
      </x:c>
      <x:c r="E8" s="297"/>
      <x:c r="F8" s="292" t="str">
        <x:f>IF(OR(D8="",E8=""),"",D8/E8)</x:f>
      </x:c>
      <x:c r="G8" s="299" t="str">
        <x:f>IF(OR(B8="",B8=0),"",MIN(C8/B8,1))</x:f>
      </x:c>
    </x:row>
    <x:row r="9">
      <x:c r="A9" s="31" t="str">
        <x:v>Studie / cursus</x:v>
      </x:c>
      <x:c r="B9" s="291"/>
      <x:c r="C9" s="291"/>
      <x:c r="D9" s="292" t="str">
        <x:f>IF(B9="","",MAX(B9-C9,0))</x:f>
      </x:c>
      <x:c r="E9" s="297"/>
      <x:c r="F9" s="292" t="str">
        <x:f>IF(OR(D9="",E9=""),"",D9/E9)</x:f>
      </x:c>
      <x:c r="G9" s="299" t="str">
        <x:f>IF(OR(B9="",B9=0),"",MIN(C9/B9,1))</x:f>
      </x:c>
    </x:row>
    <x:row r="10">
      <x:c r="A10" s="31" t="str">
        <x:v>Overig doel 1</x:v>
      </x:c>
      <x:c r="B10" s="291"/>
      <x:c r="C10" s="291"/>
      <x:c r="D10" s="292" t="str">
        <x:f>IF(B10="","",MAX(B10-C10,0))</x:f>
      </x:c>
      <x:c r="E10" s="297"/>
      <x:c r="F10" s="292" t="str">
        <x:f>IF(OR(D10="",E10=""),"",D10/E10)</x:f>
      </x:c>
      <x:c r="G10" s="299" t="str">
        <x:f>IF(OR(B10="",B10=0),"",MIN(C10/B10,1))</x:f>
      </x:c>
    </x:row>
    <x:row r="11">
      <x:c r="A11" s="31" t="str">
        <x:v>Overig doel 2</x:v>
      </x:c>
      <x:c r="B11" s="291"/>
      <x:c r="C11" s="291"/>
      <x:c r="D11" s="292" t="str">
        <x:f>IF(B11="","",MAX(B11-C11,0))</x:f>
      </x:c>
      <x:c r="E11" s="297"/>
      <x:c r="F11" s="292" t="str">
        <x:f>IF(OR(D11="",E11=""),"",D11/E11)</x:f>
      </x:c>
      <x:c r="G11" s="299" t="str">
        <x:f>IF(OR(B11="",B11=0),"",MIN(C11/B11,1))</x:f>
      </x:c>
    </x:row>
    <x:row r="12">
      <x:c r="B12" s="292"/>
      <x:c r="C12" s="292"/>
      <x:c r="D12" s="292"/>
      <x:c r="E12" s="292"/>
      <x:c r="F12" s="292"/>
    </x:row>
    <x:row r="13">
      <x:c r="A13" s="69" t="str">
        <x:v>Totaal</x:v>
      </x:c>
      <x:c r="B13" s="293" t="n">
        <x:f>SUM(B6:B11)</x:f>
        <x:v>0</x:v>
      </x:c>
      <x:c r="C13" s="293" t="n">
        <x:f>SUM(C6:C11)</x:f>
        <x:v>0</x:v>
      </x:c>
      <x:c r="D13" s="293" t="n">
        <x:f>SUM(D6:D11)</x:f>
        <x:v>0</x:v>
      </x:c>
      <x:c r="E13" s="293"/>
      <x:c r="F13" s="293"/>
      <x:c r="G13" s="69"/>
    </x:row>
  </x:sheetData>
  <x:mergeCells>
    <x:mergeCell ref="A1:G2"/>
    <x:mergeCell ref="A3:G3"/>
  </x:mergeCells>
  <x:conditionalFormatting sqref="G6:G11">
    <x:cfRule type="dataBar" priority="1">
      <x:dataBar>
        <x:cfvo type="min"/>
        <x:cfvo type="max"/>
        <x:color rgb="FF0F766E"/>
      </x:dataBar>
      <x:extLst>
        <x:ext xmlns:x14="http://schemas.microsoft.com/office/spreadsheetml/2009/9/main" uri="{B025F937-C7B1-47D3-B67F-A62EFF666E3E}">
          <x14:id>{36389703-4E7A-A6D4-3CB9-13D4A8E46DF9}</x14:id>
        </x:ext>
      </x:extLst>
    </x:cfRule>
  </x:conditionalFormatting>
  <x:pageMargins left="0.7" right="0.7" top="0.75" bottom="0.75" header="0.3" footer="0.3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36389703-4E7A-A6D4-3CB9-13D4A8E46DF9}">
            <x14:dataBar gradient="1">
              <x14:cfvo type="min"/>
              <x14:cfvo type="max"/>
              <x14:fillColor rgb="FF0F766E"/>
            </x14:dataBar>
          </x14:cfRule>
          <xm:sqref>G6:G11</xm:sqref>
        </x14:conditionalFormatting>
      </x14:conditionalFormattings>
    </x:ext>
  </x:extLst>
</x:worksheet>
</file>

<file path=xl/worksheets/sheet3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14" hidden="0" customWidth="1"/>
    <x:col min="3" max="3" width="14" hidden="0" customWidth="1"/>
    <x:col min="4" max="4" width="14" hidden="0" customWidth="1"/>
    <x:col min="5" max="5" width="18" hidden="0" customWidth="1"/>
    <x:col min="6" max="6" width="16" hidden="0" customWidth="1"/>
    <x:col min="7" max="7" width="16" hidden="0" customWidth="1"/>
    <x:col min="8" max="8" width="16" hidden="0" customWidth="1"/>
    <x:col min="9" max="9" width="14" hidden="0" customWidth="1"/>
    <x:col min="10" max="10" width="14" hidden="0" customWidth="1"/>
  </x:cols>
  <x:sheetData>
    <x:row r="1">
      <x:c r="A1" s="302" t="str">
        <x:v>SimpelMetGeld Budgetdashboard</x:v>
      </x:c>
      <x:c r="B1" s="302"/>
      <x:c r="C1" s="302"/>
      <x:c r="D1" s="302"/>
      <x:c r="E1" s="302"/>
      <x:c r="F1" s="302"/>
      <x:c r="G1" s="302"/>
      <x:c r="H1" s="302"/>
      <x:c r="I1" s="302"/>
      <x:c r="J1" s="302"/>
    </x:row>
    <x:row r="2">
      <x:c r="A2" s="302"/>
      <x:c r="B2" s="302"/>
      <x:c r="C2" s="302"/>
      <x:c r="D2" s="302"/>
      <x:c r="E2" s="302"/>
      <x:c r="F2" s="302"/>
      <x:c r="G2" s="302"/>
      <x:c r="H2" s="302"/>
      <x:c r="I2" s="302"/>
      <x:c r="J2" s="302"/>
    </x:row>
    <x:row r="3">
      <x:c r="A3" s="33" t="str">
        <x:v>Een snel overzicht van je maand. Vul je bedragen in op het tabblad ‘Overzicht’.</x:v>
      </x:c>
      <x:c r="B3" s="33"/>
      <x:c r="C3" s="33"/>
      <x:c r="D3" s="33"/>
      <x:c r="E3" s="33"/>
      <x:c r="F3" s="33"/>
      <x:c r="G3" s="33"/>
      <x:c r="H3" s="33"/>
      <x:c r="I3" s="33"/>
      <x:c r="J3" s="33"/>
    </x:row>
    <x:row r="5">
      <x:c r="A5" s="46" t="str">
        <x:v>Inkomen</x:v>
      </x:c>
      <x:c r="B5" s="46"/>
      <x:c r="D5" s="46" t="str">
        <x:v>Uitgaven</x:v>
      </x:c>
      <x:c r="E5" s="46"/>
      <x:c r="G5" s="46" t="str">
        <x:v>Maandsaldo</x:v>
      </x:c>
      <x:c r="H5" s="46"/>
      <x:c r="I5" s="46" t="str">
        <x:v>Spaarpercentage</x:v>
      </x:c>
      <x:c r="J5" s="46"/>
    </x:row>
    <x:row r="6">
      <x:c r="A6" s="333" t="n">
        <x:f>Overzicht!D10</x:f>
        <x:v>0</x:v>
      </x:c>
      <x:c r="B6" s="316"/>
      <x:c r="D6" s="333" t="n">
        <x:f>Overzicht!D43</x:f>
        <x:v>0</x:v>
      </x:c>
      <x:c r="E6" s="316"/>
      <x:c r="G6" s="333" t="n">
        <x:f>Overzicht!D44</x:f>
        <x:v>0</x:v>
      </x:c>
      <x:c r="H6" s="316"/>
      <x:c r="I6" s="335" t="str">
        <x:f>IF(Overzicht!D10&gt;0,Overzicht!D39/Overzicht!D10,"")</x:f>
      </x:c>
      <x:c r="J6" s="316"/>
    </x:row>
    <x:row r="7">
      <x:c r="A7" s="315"/>
      <x:c r="B7" s="316"/>
      <x:c r="D7" s="315"/>
      <x:c r="E7" s="316"/>
      <x:c r="G7" s="315"/>
      <x:c r="H7" s="316"/>
      <x:c r="I7" s="315"/>
      <x:c r="J7" s="316"/>
    </x:row>
    <x:row r="8">
      <x:c r="A8" s="317"/>
      <x:c r="B8" s="318"/>
      <x:c r="D8" s="317"/>
      <x:c r="E8" s="318"/>
      <x:c r="G8" s="317"/>
      <x:c r="H8" s="318"/>
      <x:c r="I8" s="317"/>
      <x:c r="J8" s="318"/>
    </x:row>
    <x:row r="10">
      <x:c r="A10" s="56" t="str">
        <x:v>Budgetstatus</x:v>
      </x:c>
      <x:c r="B10" s="56"/>
      <x:c r="C10" s="56"/>
      <x:c r="D10" s="56"/>
      <x:c r="E10" s="56"/>
      <x:c r="F10" s="56"/>
      <x:c r="G10" s="56"/>
      <x:c r="H10" s="56"/>
      <x:c r="I10" s="56"/>
      <x:c r="J10" s="56"/>
    </x:row>
    <x:row r="11">
      <x:c r="A11" s="44" t="str">
        <x:v>Onderdeel</x:v>
      </x:c>
      <x:c r="B11" s="44" t="str">
        <x:v>Werkelijk</x:v>
      </x:c>
      <x:c r="C11" s="44" t="str">
        <x:v>% inkomen</x:v>
      </x:c>
      <x:c r="E11" s="44" t="str">
        <x:v>Categorie</x:v>
      </x:c>
      <x:c r="F11" s="44" t="str">
        <x:v>Begroot</x:v>
      </x:c>
      <x:c r="G11" s="44" t="str">
        <x:v>Werkelijk</x:v>
      </x:c>
    </x:row>
    <x:row r="12">
      <x:c r="A12" t="str">
        <x:v>Vaste lasten</x:v>
      </x:c>
      <x:c r="B12" s="292" t="n">
        <x:f>Overzicht!D21</x:f>
        <x:v>0</x:v>
      </x:c>
      <x:c r="C12" s="337" t="str">
        <x:f>IF(Overzicht!D10&gt;0,B12/Overzicht!D10,"")</x:f>
      </x:c>
      <x:c r="E12" t="str">
        <x:v>Vaste lasten</x:v>
      </x:c>
      <x:c r="F12" s="292" t="n">
        <x:f>Overzicht!C21</x:f>
        <x:v>0</x:v>
      </x:c>
      <x:c r="G12" s="292" t="n">
        <x:f>Overzicht!D21</x:f>
        <x:v>0</x:v>
      </x:c>
    </x:row>
    <x:row r="13">
      <x:c r="A13" t="str">
        <x:v>Variabele uitgaven</x:v>
      </x:c>
      <x:c r="B13" s="292" t="n">
        <x:f>Overzicht!D32</x:f>
        <x:v>0</x:v>
      </x:c>
      <x:c r="C13" s="337" t="str">
        <x:f>IF(Overzicht!D10&gt;0,B13/Overzicht!D10,"")</x:f>
      </x:c>
      <x:c r="E13" t="str">
        <x:v>Variabel</x:v>
      </x:c>
      <x:c r="F13" s="292" t="n">
        <x:f>Overzicht!C32</x:f>
        <x:v>0</x:v>
      </x:c>
      <x:c r="G13" s="292" t="n">
        <x:f>Overzicht!D32</x:f>
        <x:v>0</x:v>
      </x:c>
    </x:row>
    <x:row r="14">
      <x:c r="A14" t="str">
        <x:v>Sparen &amp; aflossen</x:v>
      </x:c>
      <x:c r="B14" s="292" t="n">
        <x:f>Overzicht!D39</x:f>
        <x:v>0</x:v>
      </x:c>
      <x:c r="C14" s="337" t="str">
        <x:f>IF(Overzicht!D10&gt;0,B14/Overzicht!D10,"")</x:f>
      </x:c>
      <x:c r="E14" t="str">
        <x:v>Sparen</x:v>
      </x:c>
      <x:c r="F14" s="292" t="n">
        <x:f>Overzicht!C39</x:f>
        <x:v>0</x:v>
      </x:c>
      <x:c r="G14" s="292" t="n">
        <x:f>Overzicht!D39</x:f>
        <x:v>0</x:v>
      </x:c>
    </x:row>
    <x:row r="15">
      <x:c r="E15" t="str">
        <x:v>Saldo</x:v>
      </x:c>
      <x:c r="F15" s="292" t="n">
        <x:f>Overzicht!C44</x:f>
        <x:v>0</x:v>
      </x:c>
      <x:c r="G15" s="292" t="n">
        <x:f>Overzicht!D44</x:f>
        <x:v>0</x:v>
      </x:c>
    </x:row>
    <x:row r="17">
      <x:c r="A17" s="340" t="str">
        <x:v>Handige richtlijnen (geen regels)</x:v>
      </x:c>
      <x:c r="B17" s="340"/>
      <x:c r="C17" s="340"/>
      <x:c r="D17" s="340"/>
      <x:c r="E17" s="340"/>
      <x:c r="F17" s="340"/>
      <x:c r="G17" s="340"/>
      <x:c r="H17" s="340"/>
      <x:c r="I17" s="340"/>
      <x:c r="J17" s="340"/>
    </x:row>
    <x:row r="18">
      <x:c r="A18" s="44" t="str">
        <x:v>Richtlijn</x:v>
      </x:c>
      <x:c r="B18" s="44" t="str">
        <x:v>Doel</x:v>
      </x:c>
      <x:c r="C18" s="44" t="str">
        <x:v>Jouw percentage</x:v>
      </x:c>
      <x:c r="D18" s="44" t="str">
        <x:v>Verschil</x:v>
      </x:c>
      <x:c r="F18" s="343" t="str">
        <x:v>Spaardoelen</x:v>
      </x:c>
      <x:c r="G18" s="343"/>
      <x:c r="H18" s="343"/>
      <x:c r="I18" s="343"/>
      <x:c r="J18" s="343"/>
    </x:row>
    <x:row r="19">
      <x:c r="A19" t="str">
        <x:v>Vaste lasten</x:v>
      </x:c>
      <x:c r="B19" s="337" t="n">
        <x:v>0.5</x:v>
      </x:c>
      <x:c r="C19" s="337" t="str">
        <x:f>IF(Overzicht!D10&gt;0,Overzicht!D21/Overzicht!D10,"")</x:f>
      </x:c>
      <x:c r="D19" s="337" t="n">
        <x:f>C19-B19</x:f>
        <x:v>-0.5</x:v>
      </x:c>
      <x:c r="F19" s="44" t="str">
        <x:v>Totaal doel</x:v>
      </x:c>
      <x:c r="G19" s="44" t="str">
        <x:v>Al gespaard</x:v>
      </x:c>
      <x:c r="H19" s="44" t="str">
        <x:v>Resterend</x:v>
      </x:c>
    </x:row>
    <x:row r="20">
      <x:c r="A20" t="str">
        <x:v>Leefkosten</x:v>
      </x:c>
      <x:c r="B20" s="337" t="n">
        <x:v>0.3</x:v>
      </x:c>
      <x:c r="C20" s="337" t="str">
        <x:f>IF(Overzicht!D10&gt;0,Overzicht!D32/Overzicht!D10,"")</x:f>
      </x:c>
      <x:c r="D20" s="337" t="n">
        <x:f>C20-B20</x:f>
        <x:v>-0.3</x:v>
      </x:c>
      <x:c r="F20" s="292" t="n">
        <x:f>Spaardoelen!B13</x:f>
        <x:v>0</x:v>
      </x:c>
      <x:c r="G20" s="292" t="n">
        <x:f>Spaardoelen!C13</x:f>
        <x:v>0</x:v>
      </x:c>
      <x:c r="H20" s="292" t="n">
        <x:f>Spaardoelen!D13</x:f>
        <x:v>0</x:v>
      </x:c>
    </x:row>
    <x:row r="21">
      <x:c r="A21" t="str">
        <x:v>Sparen</x:v>
      </x:c>
      <x:c r="B21" s="337" t="n">
        <x:v>0.2</x:v>
      </x:c>
      <x:c r="C21" s="337" t="str">
        <x:f>IF(Overzicht!D10&gt;0,Overzicht!D39/Overzicht!D10,"")</x:f>
      </x:c>
      <x:c r="D21" s="337" t="n">
        <x:f>C21-B21</x:f>
        <x:v>-0.2</x:v>
      </x:c>
    </x:row>
  </x:sheetData>
  <x:mergeCells>
    <x:mergeCell ref="A1:J2"/>
    <x:mergeCell ref="A3:J3"/>
    <x:mergeCell ref="A5:B5"/>
    <x:mergeCell ref="A6:B8"/>
    <x:mergeCell ref="D5:E5"/>
    <x:mergeCell ref="D6:E8"/>
    <x:mergeCell ref="G5:H5"/>
    <x:mergeCell ref="G6:H8"/>
    <x:mergeCell ref="I5:J5"/>
    <x:mergeCell ref="I6:J8"/>
    <x:mergeCell ref="A10:J10"/>
    <x:mergeCell ref="A17:J17"/>
    <x:mergeCell ref="F17:J17"/>
    <x:mergeCell ref="F18:J18"/>
  </x:mergeCells>
  <x:conditionalFormatting sqref="D19:D21">
    <x:cfRule type="expression" dxfId="4" priority="1">
      <x:formula>D19&gt;0</x:formula>
    </x:cfRule>
    <x:cfRule type="expression" dxfId="5" priority="2">
      <x:formula>D19&lt;=0</x:formula>
    </x:cfRule>
  </x:conditionalFormatting>
  <x:pageMargins left="0.7" right="0.7" top="0.75" bottom="0.75" header="0.3" footer="0.3"/>
  <x:drawing xmlns:r="http://schemas.openxmlformats.org/officeDocument/2006/relationships" r:id="Re29b1d76741e41f7"/>
</x:worksheet>
</file>